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66925"/>
  <mc:AlternateContent xmlns:mc="http://schemas.openxmlformats.org/markup-compatibility/2006">
    <mc:Choice Requires="x15">
      <x15ac:absPath xmlns:x15ac="http://schemas.microsoft.com/office/spreadsheetml/2010/11/ac" url="C:\Users\naomi.riley\Desktop\Color Coded\"/>
    </mc:Choice>
  </mc:AlternateContent>
  <xr:revisionPtr revIDLastSave="0" documentId="8_{D8CD7245-8A06-4FFF-B05E-81C2C1E18C06}" xr6:coauthVersionLast="47" xr6:coauthVersionMax="47" xr10:uidLastSave="{00000000-0000-0000-0000-000000000000}"/>
  <bookViews>
    <workbookView xWindow="-132" yWindow="-132" windowWidth="23304" windowHeight="12504" firstSheet="1" activeTab="4" xr2:uid="{00000000-000D-0000-FFFF-FFFF00000000}"/>
  </bookViews>
  <sheets>
    <sheet name="Resources Master List" sheetId="1" r:id="rId1"/>
    <sheet name="Ways to Help " sheetId="2" r:id="rId2"/>
    <sheet name="Employment Needs" sheetId="8" r:id="rId3"/>
    <sheet name="Recovery Needs" sheetId="5" r:id="rId4"/>
    <sheet name="Business Needs" sheetId="6" r:id="rId5"/>
    <sheet name="Publications " sheetId="7" r:id="rId6"/>
  </sheets>
  <definedNames>
    <definedName name="_xlnm._FilterDatabase" localSheetId="3" hidden="1">'Recovery Needs'!$A$3:$H$3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6" l="1"/>
  <c r="H4" i="5"/>
  <c r="H5" i="8"/>
  <c r="G38" i="1"/>
  <c r="G4" i="1"/>
</calcChain>
</file>

<file path=xl/sharedStrings.xml><?xml version="1.0" encoding="utf-8"?>
<sst xmlns="http://schemas.openxmlformats.org/spreadsheetml/2006/main" count="963" uniqueCount="280">
  <si>
    <t>Use this to sort to the latest added resources. Hit the arrow and select "Sort Newest to Oldest"</t>
  </si>
  <si>
    <t>Filter by Program Name. Hit the arrow on the right of program and select which programs you want to view.</t>
  </si>
  <si>
    <t>Filter out grants, information, loans, or education resources using the arrow to the right of "Type"</t>
  </si>
  <si>
    <t>Filter by category using the arrow to the right. This is the filter that will be the most detailed.</t>
  </si>
  <si>
    <t>Date Added</t>
  </si>
  <si>
    <t>Program</t>
  </si>
  <si>
    <t xml:space="preserve">Federal, State, Local, or Non-Profit </t>
  </si>
  <si>
    <t>Type</t>
  </si>
  <si>
    <t>Category</t>
  </si>
  <si>
    <t>Description</t>
  </si>
  <si>
    <t xml:space="preserve">Website </t>
  </si>
  <si>
    <t>MS Bucket</t>
  </si>
  <si>
    <t>FEMA</t>
  </si>
  <si>
    <t>Federal</t>
  </si>
  <si>
    <t>Information</t>
  </si>
  <si>
    <t xml:space="preserve">Disaster Assistance &amp; Recovery </t>
  </si>
  <si>
    <t xml:space="preserve">The Federal Emergency Management Agency (FEMA) is a U.S. government agency responsible for coordinating the federal government's response to natural and man-made disasters. FEMA provides assistance to individuals, communities, and local governments affected by disasters, helping them recover and rebuild. </t>
  </si>
  <si>
    <t>Education</t>
  </si>
  <si>
    <t>Disaster Preparedness</t>
  </si>
  <si>
    <t xml:space="preserve"> FEMA provides resources for emergency preparedness and mitigation. FEMA also works to improve national resilience through training, planning, and partnerships with other agencies and organizations.</t>
  </si>
  <si>
    <t>Home | FEMA.gov</t>
  </si>
  <si>
    <t>Grants</t>
  </si>
  <si>
    <t>Disaster Assistance &amp; Recovery</t>
  </si>
  <si>
    <t>Grant funds are available for pre and post emergency or disaster related projects. These funds support critical recovery initiatives, innovative research and many other programs.</t>
  </si>
  <si>
    <t>FEMA Grants | FEMA.gov</t>
  </si>
  <si>
    <t>FEMA Español</t>
  </si>
  <si>
    <t xml:space="preserve">Resources in Spanish </t>
  </si>
  <si>
    <t>The Federal Emergency Management Agency Information but in spanish.</t>
  </si>
  <si>
    <t>https://www.fema.gov/es</t>
  </si>
  <si>
    <t xml:space="preserve">FEMA Individual and Household Program </t>
  </si>
  <si>
    <t>Provides financial assistance to individuals and families affected by disasters to cover basic needs.</t>
  </si>
  <si>
    <t>Individuals and Households Program | FEMA.gov</t>
  </si>
  <si>
    <t>Emergency Housing</t>
  </si>
  <si>
    <t>If you are eligible for Transitional Sheltering Assistance, FEMA will pay the cost to stay in certain lodging providers for a limited period. Costs covered are for the cost of the room, pet fees, and taxes.</t>
  </si>
  <si>
    <t>Transitional Sheltering Assistance (TSA) (femaemergencyhotels.com)</t>
  </si>
  <si>
    <t>FEMA NC Refferals</t>
  </si>
  <si>
    <t>State</t>
  </si>
  <si>
    <t>Connects individuals to local and state resources for disaster recovery and assistance.</t>
  </si>
  <si>
    <t>North Carolina State and Local Level Referrals | FEMA.gov</t>
  </si>
  <si>
    <t>US Disaster Assistance</t>
  </si>
  <si>
    <t>Disaster Area Updates</t>
  </si>
  <si>
    <t xml:space="preserve">Up to date news feed on current disasters, with immediate needs listed as well as resoures for women, children, and veterans. </t>
  </si>
  <si>
    <t>https://www.disasterassistance.gov/information/news-feeds</t>
  </si>
  <si>
    <t xml:space="preserve">Disaster Assistance &amp; Recovery  </t>
  </si>
  <si>
    <t xml:space="preserve">Central hub for federal disaster assistance information, including eligibility and application details. This Program is able to assist in FEMA Applications. Emergency and Immediate needs information. Provides an individualized list of available assistance and is where you can apply for FEMA assistance </t>
  </si>
  <si>
    <t xml:space="preserve">Home | disasterassistance.gov   </t>
  </si>
  <si>
    <t xml:space="preserve">NC Extension Disaster Info </t>
  </si>
  <si>
    <t>Offers resources and information about disaster preparedness in North Carolina.</t>
  </si>
  <si>
    <t>https://ncdisaster.ces.ncsu.edu/disaster-factsheets/preparedness/</t>
  </si>
  <si>
    <t>Offers information and other resources on disaster recovery including quick fact sheets.</t>
  </si>
  <si>
    <t>Recovery Factsheets | NC State Extension (ncsu.edu)</t>
  </si>
  <si>
    <t>ReadyNC</t>
  </si>
  <si>
    <t>Provides resources and guidelines to help individuals and families prepare for emergencies.</t>
  </si>
  <si>
    <t>Plan. Prepare. Stay Informed. | Ready NC</t>
  </si>
  <si>
    <t>North Carolina Emergency Management works with local, state and federal groups, as well as non-profit and volunteer groups, to help people and areas recover from disaster.</t>
  </si>
  <si>
    <t>https://www.readync.gov/recover-and-rebuild</t>
  </si>
  <si>
    <t>NC DEQ</t>
  </si>
  <si>
    <t>Environmental Monitoring</t>
  </si>
  <si>
    <t xml:space="preserve">Displays data related to environmental conditions and disaster impacts in North Carolina. This includes animal operations, wastewater, and sanitary sewer overflows. </t>
  </si>
  <si>
    <t>DEQ Dashboard | NC DEQ</t>
  </si>
  <si>
    <t>NC Dept of Agriculture Emergency Services</t>
  </si>
  <si>
    <t xml:space="preserve">Agriculture </t>
  </si>
  <si>
    <t>Offers support and resources for agricultural disaster recovery and financial assistance.</t>
  </si>
  <si>
    <t>Emergency Programs - Disaster Information | NC Agriculture</t>
  </si>
  <si>
    <t>Provides disaster preparedness guidlines for the agriculture industry.</t>
  </si>
  <si>
    <t>Emergency Programs - Prepare | NC Agriculture</t>
  </si>
  <si>
    <t>NC Forest Services</t>
  </si>
  <si>
    <t>Forest Services</t>
  </si>
  <si>
    <t>Provides information on forest management, disaster response, and recovery related to forests.</t>
  </si>
  <si>
    <t>North Carolina Forest Service (ncforestservice.gov)</t>
  </si>
  <si>
    <t>NC Dept of Insurance</t>
  </si>
  <si>
    <t xml:space="preserve">Insurance </t>
  </si>
  <si>
    <t xml:space="preserve">Offers Resources on what to do before, during, and after a storm related to insurance claims and filing. </t>
  </si>
  <si>
    <t>https://www.ncdoi.gov/consumers/disaster</t>
  </si>
  <si>
    <t>NCDOT</t>
  </si>
  <si>
    <t>Transportation Updates</t>
  </si>
  <si>
    <t xml:space="preserve">Provides real-time information on traffic, road closures, and travel conditions during disasters. </t>
  </si>
  <si>
    <t>N.C. Department of Transportation (ncdot.gov)</t>
  </si>
  <si>
    <t>DriveNC</t>
  </si>
  <si>
    <t xml:space="preserve">Provides map with real-time  updates on road closures, traffic, and travel conditions along with alternate route planning. </t>
  </si>
  <si>
    <t>DriveNC.gov | North Carolina Traffic, Road Closures &amp; Travel Information</t>
  </si>
  <si>
    <t>SBA Disaster Assistance</t>
  </si>
  <si>
    <t>Loans</t>
  </si>
  <si>
    <t>Small Business</t>
  </si>
  <si>
    <t>Provides low-interest loans to businesses for disaster recovery efforts.</t>
  </si>
  <si>
    <t>Disaster assistance | U.S. Small Business Administration (sba.gov)</t>
  </si>
  <si>
    <t>Homeowners</t>
  </si>
  <si>
    <t>Provides low-interest loans to homeowners for disaster recovery efforts.</t>
  </si>
  <si>
    <t>https://www.sba.gov/funding-programs/disaster-assistance/physical-damage-loans</t>
  </si>
  <si>
    <t xml:space="preserve">National Trust for Historic Preservation </t>
  </si>
  <si>
    <t>Historic Preservation</t>
  </si>
  <si>
    <t>Supports recovery efforts for historic sites affected by disasters.</t>
  </si>
  <si>
    <t>Disaster Recovery | National Trust for Historic Preservation (savingplaces.org)</t>
  </si>
  <si>
    <t>NCDHHS Mental Health Developmental Disabiliities</t>
  </si>
  <si>
    <t xml:space="preserve">Mental Health </t>
  </si>
  <si>
    <t>Offers resources to help individuals and communities prepare for mental health challenges after disasters.</t>
  </si>
  <si>
    <t>Mental Health Disaster Preparedness (ncdhhs.gov)</t>
  </si>
  <si>
    <t>Crisis Solutions NC Mental Health</t>
  </si>
  <si>
    <t>Mental Health</t>
  </si>
  <si>
    <t>Provides mental health resources and crisis intervention support in response to disasters.</t>
  </si>
  <si>
    <t>Crisis Solutions North Carolina | An Initiative of the NC Department of Health and Human Services Crisis Solutions North Carolina (crisissolutionsnc.org)</t>
  </si>
  <si>
    <t>Baptists on Mission</t>
  </si>
  <si>
    <t>Non-Profit</t>
  </si>
  <si>
    <t xml:space="preserve">Volunteer </t>
  </si>
  <si>
    <t xml:space="preserve">Disaster Relief </t>
  </si>
  <si>
    <t>Engages volunteers to assist in disaster recovery and support efforts through local missions.</t>
  </si>
  <si>
    <t>Baptists on Mission - Home</t>
  </si>
  <si>
    <t>United Methodist Disaster Ministries</t>
  </si>
  <si>
    <t>Volunteer</t>
  </si>
  <si>
    <t>Coordinates efforts to provide aid and recovery support to communities affected by disasters.</t>
  </si>
  <si>
    <t>Disaster Ministries - NC Conference (nccumc.org)</t>
  </si>
  <si>
    <t>American Veterinary Medical Association</t>
  </si>
  <si>
    <t xml:space="preserve">Pets </t>
  </si>
  <si>
    <t>Offers resources and guidelines for pet owners on how to prepare for and respond to disasters involving pets.</t>
  </si>
  <si>
    <t>Pets and disasters | American Veterinary Medical Association (avma.org)</t>
  </si>
  <si>
    <t xml:space="preserve">NC Emergency Management Agency Recovery Resources </t>
  </si>
  <si>
    <t>Provides support and resources for individuals and families recovering from disasters in NC.</t>
  </si>
  <si>
    <t>Disaster Recovery | NC DPS</t>
  </si>
  <si>
    <t xml:space="preserve">United Way </t>
  </si>
  <si>
    <t xml:space="preserve">Offers resources and assistance for community recovery and support in disaster situations. Currently aiding in search and rescue efforts. </t>
  </si>
  <si>
    <t>United Way of North Carolina (unitedwaync.org)</t>
  </si>
  <si>
    <t>Red Cross</t>
  </si>
  <si>
    <t xml:space="preserve">Is focused on providing lifesaving and life-sustaining mass care services. Provdies information on emergency shelters and disaster assistance in the form of shelters, supplies, and care. </t>
  </si>
  <si>
    <t>Hurricane Helene Response | North Carolina Red Cross</t>
  </si>
  <si>
    <t xml:space="preserve">State Historic Preservation Office </t>
  </si>
  <si>
    <t>Has information on disaster recovery for historic buildings, videos on repairs (such as how to dry out a building), and information on historic tax credits.</t>
  </si>
  <si>
    <t>https://www.hpo.nc.gov/restoration-services/disaster-preparedness-and-response</t>
  </si>
  <si>
    <t>Building Recovery</t>
  </si>
  <si>
    <t>Tips for Drying out a Water Damaged Building</t>
  </si>
  <si>
    <t>https://www.hpo.nc.gov/restoration-services/disaster-preparedness-response/tips-drying-out-water-damaged-building</t>
  </si>
  <si>
    <t xml:space="preserve">Samaritan's Purse </t>
  </si>
  <si>
    <t>Disaster Relief</t>
  </si>
  <si>
    <t>Provides volunteers on the ground to help with recovery and clean up. Also has a construction program to help rebuild homes and communities.</t>
  </si>
  <si>
    <t>Bring Relief When Disaster Hits Home (samaritanspurse.org)</t>
  </si>
  <si>
    <t xml:space="preserve">Disaster Unemployment assistance </t>
  </si>
  <si>
    <t>Unemployment Assistance</t>
  </si>
  <si>
    <t xml:space="preserve">
DUA is a federal program that provides temporary payments for people who, as a direct result of a disaster:
No longer have the job that provided their primary source of income.
Are unable to reach their place of unemployment.
Cannot work because of an injury caused by the storm.
Were unable to begin employment or self-employment due to the storm.    Have become the major supplier of household income due to a storm-related death of the previous major supplier of household income.</t>
  </si>
  <si>
    <t>Employment</t>
  </si>
  <si>
    <t>US Department of Housing and Urban Development</t>
  </si>
  <si>
    <t>Section 203(h) Mortgage Insurance for Disaster Victims helps make it easier for survivors to get a mortgage to buy or rebuild a home.
Section 203(k) Rehab Mortgage Insurance offers two options for both home buyers and homeowners:
Get a single mortgage to buy or refinance a home and the cost to rehabilitate it, or
Get money to rehabilitate your existing home.</t>
  </si>
  <si>
    <t>https://www.disasterassistance.gov/get-assistance/forms-of-assistance/4703</t>
  </si>
  <si>
    <t>IRS</t>
  </si>
  <si>
    <t>Tax Relief</t>
  </si>
  <si>
    <t>If you were impacted by a federally declared disaster, you may have extra time to file and pay your taxes currently due.</t>
  </si>
  <si>
    <t>Disaster assistance and emergency relief for individuals and businesses | Internal Revenue Service (irs.gov)</t>
  </si>
  <si>
    <t>FEMA: Disaster Legal Services (DLS)</t>
  </si>
  <si>
    <t>Disaster Legal Services (DLS) provides free legal help to disaster survivors. If you're not able to get the legal services you need for your disaster-related needs, DLS may be able to help.</t>
  </si>
  <si>
    <t>https://www.fema.gov/fact-sheet/disaster-legal-services</t>
  </si>
  <si>
    <t>Disaster Supplemental Nutrition Assistance Program (D-SNAP)</t>
  </si>
  <si>
    <t>Food &amp; Nutrition</t>
  </si>
  <si>
    <t>The Disaster Supplemental Nutrition Assistance Program (D-SNAP) gives food assistance to low-income households with food loss or damage caused by a natural disaster.</t>
  </si>
  <si>
    <t>https://www.fns.usda.gov/da/disaster-assistance</t>
  </si>
  <si>
    <t>USDA: The Emergency Assistance for Livestock, Honeybees, and Farm-Raised Fish Program (ELAP)</t>
  </si>
  <si>
    <t>Agriculture</t>
  </si>
  <si>
    <t>Through the USDA, ELAP provides emergency assistance to eligible producers. The funds cover losses due to eligible weather or other events, like blizzards and wildfires, disease (including cattle tick fever), and water shortages.</t>
  </si>
  <si>
    <t>Disaster Assistance Programs (usda.gov)</t>
  </si>
  <si>
    <t>USDA: Emergency Conservation Program (ECP)</t>
  </si>
  <si>
    <t>ECP offers the following assistance to farmers and ranchers: Funding and technical assistance to repair damage to farmlands and conservation structures caused by natural disasters. They can also help to implement emergency water conservation measures in periods of severe drought.</t>
  </si>
  <si>
    <t>https://www.fsa.usda.gov/programs-and-services/conservation-programs/emergency-conservation/index</t>
  </si>
  <si>
    <t>USDA: Disaster Household Distribution</t>
  </si>
  <si>
    <t>DHD provides boxes of USDA foods to households using existing state and ITO stocks intended for other food assistance programs.</t>
  </si>
  <si>
    <t>USDA Foods Disaster Assistance | Food and Nutrition Service</t>
  </si>
  <si>
    <t>USDA: Tree Assistance Program</t>
  </si>
  <si>
    <t>The Tree Assistance Program (TAP) provides payments to qualifying orchardists and nursery tree growers after a natural disaster. The funds may help you replant or rehabilitate eligible trees, bushes, and vines damaged by the disaster.</t>
  </si>
  <si>
    <t>https://www.fsa.usda.gov/programs-and-services/disaster-assistance-program/tree-assistance-program/index</t>
  </si>
  <si>
    <t xml:space="preserve">USDA: Emergency Farm Loans </t>
  </si>
  <si>
    <t>FSA's Emergency Loan Program helps eligible farmers and ranchers rebuild and recover from sustained losses</t>
  </si>
  <si>
    <t>Emergency Farm Loans (usda.gov)</t>
  </si>
  <si>
    <t>USDA: Emergency Forest Restoration Program</t>
  </si>
  <si>
    <t>The Emergency Forest Restoration Program (EFRP) offers assistance to owners of non-industrial, private forestland (NIPF) such as funding and technical assistance to carry out emergency measures to restore land damaged by a natural disaster.</t>
  </si>
  <si>
    <t>Emergency Forest Restoration Program (EFRP) (usda.gov)</t>
  </si>
  <si>
    <t>Disaster Distress Helpline (DDH) for Vibrant Emotional Health</t>
  </si>
  <si>
    <t>the DDH is the only national hotline dedicated to providing year-round crisis counseling to individuals experiencing emotional distress related to natural or human-caused disasters. Anyone in the U.S. and territories can call or text 1-800-985-5990 to connect with a trained counselor. The 24/7, 365-day-a-year hotline is free and confidential. Spanish speakers can call the hotline and press “2” for 24/7 bilingual support, and callers to the hotline can also connect with counselors in over 100 other languages via third-party interpretation services. Deaf or hard-of-hearing American Sign Language users can contact the DDH through a videophone option via any videophone-enabled device and dialing 1-800-985-5990 or by selecting the “ASL Now” option on the DDH website</t>
  </si>
  <si>
    <t>https://www.vibrant.org/vibrant-emotional-health-announces-response-crisis-center-as-a-new-disaster-distress-helpline-center-as-it-expands-online-peer-support-offerings/#:~:text=Anyone%20in%20the%20U.S.%20and,connect%20with%20a%20trained%20counselor.</t>
  </si>
  <si>
    <t>NC Center for Nonprofits</t>
  </si>
  <si>
    <t xml:space="preserve">Information on Nonprofits in NC helping with disaster relief </t>
  </si>
  <si>
    <t>https://ncnonprofits.org/assisting-north-carolina-after-hurricane-helene</t>
  </si>
  <si>
    <t>Carolina Small Business Development Fund</t>
  </si>
  <si>
    <t>Just as the Fund has done during past natural disasters and catastrophic events, it will provide small businesses with financial and technical assistance as they begin recovering from this devastating storm. The Fund will also be ready to inform stakeholders of the policy implications of supporting small businesses and organizations that help small businesses at times like these.  Call the Carolina Small Business Development Fund at 919.803.1437.</t>
  </si>
  <si>
    <t>https://www.carolinasmallbusiness.org/</t>
  </si>
  <si>
    <t xml:space="preserve">North Carolina sbtdc </t>
  </si>
  <si>
    <t>The North Carolina SBTDC can help businesses secure federal or state disaster loans and provided post-disaster counseling to aid businesses in their recovery,</t>
  </si>
  <si>
    <t>https://sbtdc.org/resources/recovery-resiliency</t>
  </si>
  <si>
    <t>EDPNC</t>
  </si>
  <si>
    <t>EDPNC List of Resources with information on available loans (including some local), chamber updates, and existing industry resources</t>
  </si>
  <si>
    <t>https://edpnc.com/resources/publications/disaster-recovery-resources/?utm_source=MarketingCloud&amp;utm_medium=email&amp;utm_campaign=Visit+NC+NewsLink+for+Oct.+3%2c+2024&amp;utm_content=https%3a%2f%2fedpnc.com%2fresources%2fpublications%2fdisaster-recovery-resources%2f</t>
  </si>
  <si>
    <t>DoorDash and Hello Alice</t>
  </si>
  <si>
    <t>Food and Beverage Industry</t>
  </si>
  <si>
    <t>To help restaurants recover in times of critical need, DoorDash has partnered with Hello Alice to create the Restaurant Disaster Relief Fund. The fund supports restaurants impacted by natural disasters, severe weather events, or major infrastructure failures, and provides relief through $10,000 grants.</t>
  </si>
  <si>
    <t>https://helloalice.com/grants/doordash/</t>
  </si>
  <si>
    <t>Southern Smoke Foundation</t>
  </si>
  <si>
    <t>An organization that Visit NC proudly partners with is offering emergency assistance to workers in the food and beverage industry here in North Carolina who have been affected.</t>
  </si>
  <si>
    <t>https://southernsmoke.org/emergency-relief/#how-you-qualify</t>
  </si>
  <si>
    <t>National Coalition for Arts Preparedness and Emergency Response</t>
  </si>
  <si>
    <t>Art &amp; Culture</t>
  </si>
  <si>
    <t>Rapid Impact Assessments available. With support from the Heritage Emergency National Task Force (HENTF), new online assessment forms for affected arts and culture communities are available and will help identify where assistance is sought, provide assistance where needed, understand critical needs, and inform how recovery efforts progress.</t>
  </si>
  <si>
    <t>https://www.ncaper.org/rapidimpactassessment</t>
  </si>
  <si>
    <t>UNC School of Government</t>
  </si>
  <si>
    <t>Provides office hours to talk to experts about a variety of topics inlcuding financial planning to assist with budgeting, revenues, finance, grants, accounting, utilities, and reimbursements related to the Helene hurricane disaster response. Also provides list of resources for recovery and links UNC SOG  Blogs with relevant topics.</t>
  </si>
  <si>
    <t>https://www.sog.unc.edu/resources/microsites/nc-emergency-management/hurricane-helene-resources?fbclid=IwY2xjawFs4JxleHRuA2FlbQIxMAABHUDpad9CUPnQqPmo42g_PGTb9Azds7jOo3ZPNrlbQG1B92441Z2izp1izA_aem_3ib3xFzbZZARVKbtnKKRjw</t>
  </si>
  <si>
    <t xml:space="preserve">Disaster Preparedness </t>
  </si>
  <si>
    <t>A Handbook for Historic Resilience Community Planning</t>
  </si>
  <si>
    <t>https://www.sog.unc.edu/publications/reports/handbook-historic-resilience-community-planning</t>
  </si>
  <si>
    <t>Publications</t>
  </si>
  <si>
    <t>Mountain Bizworks &amp; Golden Leaf</t>
  </si>
  <si>
    <t xml:space="preserve"> Impacted small businesses will be able to apply for loans up to $100,000 to help meet immediate needs and bridge to longer term relief resources from SBA disaster loans, FEMA assistance, insurance, and other sources. The loans will have a one-percent (1%) interest rate and interest-only payments for twelve months. If not repaid in the first year, the loans will automatically convert to a term loan.</t>
  </si>
  <si>
    <t>https://www.mountainbizworks.org/helene/</t>
  </si>
  <si>
    <t>National Trust for Historic Preservation</t>
  </si>
  <si>
    <t>Guide on Treatment of flood-damanged older and historic buildings</t>
  </si>
  <si>
    <t>NTHP Preservation Books_Treatment of Flood Damaged Older &amp; Historic Bldgs.pdf (savingplaces.org)</t>
  </si>
  <si>
    <t>Center for Disease Control</t>
  </si>
  <si>
    <t>Guidelines for Cleaning Safely after a Disaster</t>
  </si>
  <si>
    <t>Guidelines for Cleaning Safely After a Disaster | Natural Disasters | CDC</t>
  </si>
  <si>
    <t>National Park Service</t>
  </si>
  <si>
    <t xml:space="preserve">National Park Service (NPS) offers tips for cleaning, repairing, and replacing a range of historic materials such as glass, cast iron, and wood siding. </t>
  </si>
  <si>
    <t>https://www.nps.gov/orgs/1739/preservation-briefs.htm</t>
  </si>
  <si>
    <t xml:space="preserve">NPS offers tips on best way to handle mold. </t>
  </si>
  <si>
    <t>https://www.nps.gov/articles/000/preservation-matters-disasters-mold-on-cultural-resources-and-collections.htm</t>
  </si>
  <si>
    <t>US Economic Development Administration</t>
  </si>
  <si>
    <t>EDA has a long history of successfully supporting disaster recovery and resiliency efforts. EDA's role in disaster recovery is to facilitate the timely and effective delivery of Federal economic development assistance to support long-term community economic recovery planning and project implementation, redevelopment and resilience.</t>
  </si>
  <si>
    <t>Disaster Recovery | U.S. Economic Development Administration (eda.gov)</t>
  </si>
  <si>
    <t>T-Mobile</t>
  </si>
  <si>
    <t>Community Projects</t>
  </si>
  <si>
    <t>T-Mobile is committing up to $25 million through 2026 to support small towns, villages, and territories across America by funding community projects. The T-Mobile Hometown Grants program funds projects to build, rebuild, or refresh community spaces that help foster local connections in your town. Projects should be shovel-ready, physical builds or improvements that can be completed within 12 months of receiving Hometown Grants funding.
Examples of eligible projects include but are not limited to: adaptive uses of older and historic buildings into community gathering spaces, improvements to outdoor parks or trails, and technology projects for the public library.
Funds may not be used for: engineering and architectural plans or fees, salaries or annual operating expenses, or reimbursement for projects that are already completed.</t>
  </si>
  <si>
    <t>Hometown Grant Program: Revitalizing Small Towns | T-Mobile</t>
  </si>
  <si>
    <t>The Community Foundation of Western NC</t>
  </si>
  <si>
    <t>The Community Foundation of Western North Carolina (CFWNC) and Dogwood Health Trust are partnering to launch the WNC Community Enhancement Program that will award grants to charitable organizations and eligible public agencies to fund projects in downtowns or commercial corridors that enhance appearance, infrastructure, or the pedestrian experience.</t>
  </si>
  <si>
    <t>CFWNC | CFWNC and Dogwood Health Trust Announce Pilot Grant Program…</t>
  </si>
  <si>
    <t>The Community Foundation of Western North Carolina (CFWNC), Dogwood Health Trust and WNC Bridge Foundation are working to mount a coordinated response to the crisis caused by Hurricane Helene. CFWNC has activated its Emergency and Disaster Response Fund to accept and disburse funds supporting a regional response and relief efforts in 18 counties of Western North Carolina including the Qualla Boundary. Funds will ensure that frontline nonprofits have the resources they need for the critical early response and continuing recovery.</t>
  </si>
  <si>
    <t>https://cfwnc.fcsuite.com/erp/donate/create/fund?funit_id=1332</t>
  </si>
  <si>
    <t>Dogwood Health Trust</t>
  </si>
  <si>
    <t>Dogwood Health Trust announced more than $30 million in initial relief funding for WNC after Hurricane Helene. In this initial relief funding, Dogwood is prioritizing support for local organizations that will help local people and organizations now and in the days to come. Staff members are also actively working with local, regional and national partners to attract additional capital to the region and joining partners to advocate for state and federal appropriations</t>
  </si>
  <si>
    <t>Dogwood Health Trust Announces More Than $30 Million for Initial Hurricane Helene Relief Funding Throughout Western North Carolina - Dogwood Health Trust</t>
  </si>
  <si>
    <t xml:space="preserve">Department of Commerce and SBTDC </t>
  </si>
  <si>
    <t>The Department of Commerce and the Small Business and Technology Development Center are
recommending businesses receive free counseling before applying for federal aid. Call 1- 800-228-8443 for
assistance.</t>
  </si>
  <si>
    <t>https://www.commerce.nc.gov/grants-incentives/disaster-recovery#HurricaneHeleneRecoverySupport-471</t>
  </si>
  <si>
    <t>Main Street &amp; Rural Planning Center</t>
  </si>
  <si>
    <t>Disaster Readiness for Your Main Street PDF</t>
  </si>
  <si>
    <t>https://www.ncmainstreetandplanning.com/_files/ugd/a9c528_a67a672422644eebbff23512ec19d1c0.pdf</t>
  </si>
  <si>
    <t>UNC SOG</t>
  </si>
  <si>
    <t>Here, you’ll find an extensive list of links to documents, websites, mapping tools, and databases related to the Historic Resilience Project.</t>
  </si>
  <si>
    <t>https://hrp.sog.unc.edu/wp-content/uploads/2023/10/2023-10-04_RHP_Useful_Resources.pdf</t>
  </si>
  <si>
    <t>North Carolina Community Foundation</t>
  </si>
  <si>
    <t xml:space="preserve">The North Carolina Community Foundation is encouraging donations to groups that are working to address immediate health, humanitarian and safety needs in western North Carolina in the wake of the devastation left by Hurricane Helene.  </t>
  </si>
  <si>
    <t>https://www.nccommunityfoundation.org/news/donations-encouraged-for-hurricane-helene-emergency-response-nccf-opens-disaster-relief-fund-for-long-term-recovery-in-west</t>
  </si>
  <si>
    <t>Gateway Wellness Foundation</t>
  </si>
  <si>
    <t>Disaster Recovery &amp; Assistance</t>
  </si>
  <si>
    <r>
      <rPr>
        <sz val="11"/>
        <color rgb="FF000000"/>
        <rFont val="Calibri"/>
        <scheme val="minor"/>
      </rPr>
      <t xml:space="preserve">Gateway Wellness Foundation is providing emergency relief to those affected by Hurricane Helene in the form of grants to nonprofit organizations in Burke, McDowell, Polk, and Rutherford Counties. 
Funds may be used to provide direct assistance to individuals affected by Hurricane Helene and/or support the applicant organization in recovering from or responding to Hurricane Helene. Grant funds are intended to cover the costs of providing emergency relief services to individuals or eligible organizations affected by the storm. 
*	</t>
    </r>
    <r>
      <rPr>
        <b/>
        <sz val="11"/>
        <color rgb="FF000000"/>
        <rFont val="Calibri"/>
        <scheme val="minor"/>
      </rPr>
      <t>IMPORTANT NOTE:</t>
    </r>
    <r>
      <rPr>
        <sz val="11"/>
        <color rgb="FF000000"/>
        <rFont val="Calibri"/>
        <scheme val="minor"/>
      </rPr>
      <t xml:space="preserve"> The form must be completed in one sitting – it does not allow the user to save a partially completed application and return later to finish it. We encourage you to prepare your application offline and return to the form when you are ready to submit.</t>
    </r>
  </si>
  <si>
    <t>https://gatewaywellnessfoundation.org/grants/hurricane-relief-efforts-grants/</t>
  </si>
  <si>
    <t xml:space="preserve">Type </t>
  </si>
  <si>
    <t xml:space="preserve">Website Link </t>
  </si>
  <si>
    <t>The North Carolina Disaster Relief Fund</t>
  </si>
  <si>
    <t xml:space="preserve">Donate </t>
  </si>
  <si>
    <t>Governor Roy Cooper is encouraging donations to the North Carolina Disaster Relief Fund to help communities recover from catastrophic damage caused by Tropical Storm Helene. Donations made to the North Carolina Disaster Relief Fund will go to nonprofits working to meet the immediate needs of storm victims such as food and water, cleaning supplies and other emergency supplies. All of the donations made will go to disaster relief.</t>
  </si>
  <si>
    <t>Make a NC Hurricane Donations Payment - Powered by PayIt (payitgov.com)</t>
  </si>
  <si>
    <t>Donate Now - Online Donations | American Red Cross</t>
  </si>
  <si>
    <t>NC 211 (givesmart.com)</t>
  </si>
  <si>
    <t>Local Charities List</t>
  </si>
  <si>
    <t>List: Ways to donate and help flood victims in Western North Carolina after Hurricane Helene (bpr.org)</t>
  </si>
  <si>
    <t>VolunteerNC</t>
  </si>
  <si>
    <t xml:space="preserve">Sign up as a shelter volunteer. "VolunteerNC is looking for volunteers to help serve our state with disaster services." </t>
  </si>
  <si>
    <t>https://www.surveymonkey.com/r/DBF2JM9</t>
  </si>
  <si>
    <t xml:space="preserve"> NC Voluntary Organizations Active in Disaster</t>
  </si>
  <si>
    <t>For organizations with large numbers of volunteers or supplies, such as feeding 1,000+ people daily</t>
  </si>
  <si>
    <t>https://volunteernc.app.needslist.co/</t>
  </si>
  <si>
    <t>State of NC</t>
  </si>
  <si>
    <t xml:space="preserve">Urgent Volunteer Opportunities for food banks </t>
  </si>
  <si>
    <t>https://www.nc.gov/working/volunteer-opportunities/volunteernc/disaster-services#FeedingAssistance-43084</t>
  </si>
  <si>
    <t xml:space="preserve">Other Volunteer Opportunities </t>
  </si>
  <si>
    <t xml:space="preserve">Will be posted as they become available </t>
  </si>
  <si>
    <t>https://www.ncvoad.org/volunteer/</t>
  </si>
  <si>
    <t>Mountain Bizworks WNC Strong: Donate to Support Resilience &amp; Recovery</t>
  </si>
  <si>
    <t>We know that the mountain towns that we serve within our 26 county footprint are deeply devastated and we are working to make sure that all communities across WNC are equipped with the financial resources that they need as quickly as possible.
Donate today to help us provide essential support services for small businesses in our community, in both English and Spanish.
A contribution of any amount will make a real difference. Your tax-deductible donation will go directly to helping WNC small businesses that have been severely affected by Tropical Storm Helene.</t>
  </si>
  <si>
    <t>https://www.mountainbizworks.org/helene/donate/</t>
  </si>
  <si>
    <t xml:space="preserve">CFWNC Emergency and Disaster Response Fund </t>
  </si>
  <si>
    <t>Eligibility</t>
  </si>
  <si>
    <t>Federal Disaster Zones</t>
  </si>
  <si>
    <t>Must have already applied for FEMA to access this</t>
  </si>
  <si>
    <t xml:space="preserve">
DUA is a federal program that provides temporary payments for people who, as a direct result of a disaster:
1. No longer have the job that provided their primary source of income. 2. Are unable to reach their place of unemployment.
3. Cannot work because of an injury caused by the storm. 4. Were unable to begin employment or self-employment due to the storm.    5. Have become the major supplier of household income due to a storm-related death of the previous major supplier of household income.</t>
  </si>
  <si>
    <t>Column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</si>
</sst>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sz val="11"/>
      <color rgb="FF000000"/>
      <name val="Calibri"/>
      <charset val="1"/>
    </font>
    <font>
      <sz val="11"/>
      <color rgb="FF253445"/>
      <name val="Calibri"/>
      <scheme val="minor"/>
    </font>
    <font>
      <sz val="11"/>
      <color rgb="FF333333"/>
      <name val="Calibri"/>
      <scheme val="minor"/>
    </font>
    <font>
      <sz val="11"/>
      <color rgb="FF333333"/>
      <name val="Calibri"/>
      <charset val="1"/>
    </font>
    <font>
      <b/>
      <u/>
      <sz val="11"/>
      <color theme="10"/>
      <name val="Calibri"/>
      <family val="2"/>
      <scheme val="minor"/>
    </font>
    <font>
      <sz val="11"/>
      <color rgb="FF000000"/>
      <name val="Calibri"/>
      <scheme val="minor"/>
    </font>
    <font>
      <sz val="11"/>
      <color rgb="FF000000"/>
      <name val="Calibri"/>
      <family val="2"/>
      <charset val="1"/>
    </font>
    <font>
      <sz val="11"/>
      <color rgb="FF333333"/>
      <name val="Calibri"/>
      <family val="2"/>
      <charset val="1"/>
    </font>
    <font>
      <sz val="11"/>
      <color rgb="FF333333"/>
      <name val="Calibri"/>
      <family val="2"/>
      <scheme val="minor"/>
    </font>
    <font>
      <sz val="11"/>
      <color rgb="FF000000"/>
      <name val="Calibri"/>
      <family val="2"/>
      <scheme val="minor"/>
    </font>
    <font>
      <b/>
      <sz val="11"/>
      <color rgb="FF000000"/>
      <name val="Calibri"/>
      <scheme val="minor"/>
    </font>
    <font>
      <b/>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FFFCC"/>
        <bgColor indexed="64"/>
      </patternFill>
    </fill>
    <fill>
      <patternFill patternType="solid">
        <fgColor theme="8" tint="0.59999389629810485"/>
        <bgColor indexed="64"/>
      </patternFill>
    </fill>
  </fills>
  <borders count="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1" fillId="0" borderId="0" xfId="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center" vertical="center" wrapText="1"/>
    </xf>
    <xf numFmtId="0" fontId="0" fillId="2" borderId="0" xfId="0" applyFill="1" applyAlignment="1">
      <alignment horizontal="center" vertical="center" wrapText="1"/>
    </xf>
    <xf numFmtId="0" fontId="6" fillId="0" borderId="0" xfId="1" applyFont="1" applyAlignment="1">
      <alignment horizontal="center" vertical="center" wrapText="1"/>
    </xf>
    <xf numFmtId="0" fontId="1" fillId="0" borderId="0" xfId="1" applyAlignment="1">
      <alignment wrapText="1"/>
    </xf>
    <xf numFmtId="14" fontId="0" fillId="2" borderId="0" xfId="0" applyNumberFormat="1" applyFill="1" applyAlignment="1">
      <alignment horizontal="center" vertical="center" wrapText="1"/>
    </xf>
    <xf numFmtId="14" fontId="0" fillId="0" borderId="0" xfId="0" applyNumberFormat="1" applyAlignment="1">
      <alignment horizontal="center" vertical="center" wrapText="1"/>
    </xf>
    <xf numFmtId="14" fontId="0" fillId="2" borderId="1" xfId="0" applyNumberFormat="1" applyFill="1" applyBorder="1" applyAlignment="1">
      <alignment horizontal="center" vertical="center" wrapText="1"/>
    </xf>
    <xf numFmtId="0" fontId="0" fillId="2" borderId="2" xfId="0" applyFill="1" applyBorder="1" applyAlignment="1">
      <alignment horizontal="center" vertical="center" wrapText="1"/>
    </xf>
    <xf numFmtId="0" fontId="0" fillId="3" borderId="2"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8" fillId="0" borderId="2" xfId="0" applyFont="1" applyBorder="1" applyAlignment="1">
      <alignment horizontal="center" vertical="center" wrapText="1"/>
    </xf>
    <xf numFmtId="14" fontId="0" fillId="3" borderId="1" xfId="0" applyNumberFormat="1" applyFill="1" applyBorder="1" applyAlignment="1">
      <alignment horizontal="center" vertical="center" wrapText="1"/>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14" fontId="0" fillId="3" borderId="4" xfId="0" applyNumberFormat="1" applyFill="1" applyBorder="1" applyAlignment="1">
      <alignment horizontal="center" vertical="center" wrapText="1"/>
    </xf>
    <xf numFmtId="0" fontId="0" fillId="3" borderId="5" xfId="0" applyFill="1" applyBorder="1" applyAlignment="1">
      <alignment horizontal="center" vertical="center" wrapText="1"/>
    </xf>
    <xf numFmtId="0" fontId="0" fillId="0" borderId="0" xfId="0" applyAlignment="1">
      <alignment horizontal="left" vertical="center" wrapText="1"/>
    </xf>
    <xf numFmtId="0" fontId="0" fillId="3" borderId="2" xfId="0" applyFill="1" applyBorder="1" applyAlignment="1">
      <alignment horizontal="left" vertical="center" wrapText="1"/>
    </xf>
    <xf numFmtId="0" fontId="8" fillId="0" borderId="2" xfId="0" applyFont="1" applyBorder="1" applyAlignment="1">
      <alignment horizontal="left" vertical="center" wrapText="1"/>
    </xf>
    <xf numFmtId="0" fontId="0" fillId="0" borderId="2" xfId="0" applyBorder="1" applyAlignment="1">
      <alignment horizontal="left" vertical="center" wrapText="1"/>
    </xf>
    <xf numFmtId="0" fontId="10" fillId="3" borderId="2" xfId="0" applyFont="1" applyFill="1" applyBorder="1" applyAlignment="1">
      <alignment horizontal="left" vertical="center" wrapText="1"/>
    </xf>
    <xf numFmtId="0" fontId="11" fillId="3" borderId="5" xfId="1" applyFont="1" applyFill="1" applyBorder="1" applyAlignment="1">
      <alignment horizontal="left" vertical="center" wrapText="1"/>
    </xf>
    <xf numFmtId="0" fontId="0" fillId="0" borderId="0" xfId="0" applyAlignment="1">
      <alignment horizontal="left"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1"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horizontal="left" vertical="center"/>
    </xf>
    <xf numFmtId="0" fontId="1" fillId="0" borderId="0" xfId="1" applyAlignment="1">
      <alignment horizontal="left" vertical="center"/>
    </xf>
    <xf numFmtId="0" fontId="0" fillId="0" borderId="0" xfId="0"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1" fillId="3" borderId="3" xfId="1" applyFill="1" applyBorder="1" applyAlignment="1">
      <alignment horizontal="left" vertical="center" wrapText="1"/>
    </xf>
    <xf numFmtId="0" fontId="1" fillId="0" borderId="3" xfId="1" applyBorder="1" applyAlignment="1">
      <alignment horizontal="left" vertical="center" wrapText="1"/>
    </xf>
    <xf numFmtId="0" fontId="1" fillId="0" borderId="3" xfId="1" applyFill="1" applyBorder="1" applyAlignment="1">
      <alignment horizontal="left" vertical="center" wrapText="1"/>
    </xf>
    <xf numFmtId="0" fontId="1" fillId="3" borderId="3" xfId="1" applyFill="1" applyBorder="1" applyAlignment="1">
      <alignment horizontal="left"/>
    </xf>
    <xf numFmtId="0" fontId="6" fillId="3" borderId="3" xfId="1" applyFont="1" applyFill="1" applyBorder="1" applyAlignment="1">
      <alignment horizontal="left" vertical="center" wrapText="1"/>
    </xf>
    <xf numFmtId="0" fontId="1" fillId="3" borderId="3" xfId="1" applyFill="1" applyBorder="1" applyAlignment="1">
      <alignment horizontal="left" wrapText="1"/>
    </xf>
    <xf numFmtId="0" fontId="1" fillId="0" borderId="3" xfId="1" applyBorder="1" applyAlignment="1">
      <alignment horizontal="left"/>
    </xf>
    <xf numFmtId="0" fontId="0" fillId="3" borderId="5" xfId="0" applyFill="1" applyBorder="1" applyAlignment="1">
      <alignment horizontal="left" vertical="center" wrapText="1"/>
    </xf>
    <xf numFmtId="0" fontId="1" fillId="3" borderId="6" xfId="1" applyFill="1" applyBorder="1" applyAlignment="1">
      <alignment horizontal="left" vertical="center" wrapText="1"/>
    </xf>
    <xf numFmtId="0" fontId="6" fillId="0" borderId="3" xfId="1" applyFont="1" applyBorder="1" applyAlignment="1">
      <alignment horizontal="left" vertical="center" wrapText="1"/>
    </xf>
    <xf numFmtId="0" fontId="1" fillId="0" borderId="3" xfId="1" applyFill="1" applyBorder="1" applyAlignment="1">
      <alignment horizontal="left" wrapText="1"/>
    </xf>
    <xf numFmtId="0" fontId="1" fillId="0" borderId="3" xfId="1" applyBorder="1" applyAlignment="1">
      <alignment horizontal="left" wrapText="1"/>
    </xf>
    <xf numFmtId="0" fontId="1" fillId="0" borderId="0" xfId="1" applyFill="1" applyAlignment="1">
      <alignment vertical="center" wrapText="1"/>
    </xf>
    <xf numFmtId="0" fontId="13" fillId="0" borderId="0" xfId="0" applyFont="1" applyAlignment="1">
      <alignment horizontal="center" vertical="center" wrapText="1"/>
    </xf>
    <xf numFmtId="0" fontId="14" fillId="0" borderId="0" xfId="0" applyFont="1" applyAlignment="1">
      <alignment horizontal="center" wrapText="1"/>
    </xf>
    <xf numFmtId="0" fontId="13"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0" fillId="4" borderId="0" xfId="0" applyFill="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left" vertical="center" wrapText="1"/>
    </xf>
  </cellXfs>
  <cellStyles count="2">
    <cellStyle name="Hyperlink" xfId="1" builtinId="8"/>
    <cellStyle name="Normal" xfId="0" builtinId="0"/>
  </cellStyles>
  <dxfs count="56">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9" formatCode="m/d/yyyy"/>
      <fill>
        <patternFill patternType="solid">
          <fgColor indexed="64"/>
          <bgColor theme="4"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left" textRotation="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left" textRotation="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9" formatCode="m/d/yyyy"/>
      <fill>
        <patternFill patternType="solid">
          <fgColor indexed="64"/>
          <bgColor theme="4"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center" vertical="center" textRotation="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indent="0" justifyLastLine="0" shrinkToFit="0" readingOrder="0"/>
    </dxf>
    <dxf>
      <alignment horizontal="center" vertical="center" textRotation="0" wrapText="1" indent="0" justifyLastLine="0" shrinkToFit="0" readingOrder="0"/>
    </dxf>
    <dxf>
      <alignment horizontal="center" vertical="center" wrapText="1"/>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4A74AA-E2D1-4505-B226-C2B21C89C0B3}" name="Table1" displayName="Table1" ref="A3:H73" totalsRowShown="0" headerRowDxfId="55" dataDxfId="54">
  <autoFilter ref="A3:H73" xr:uid="{7F4A74AA-E2D1-4505-B226-C2B21C89C0B3}"/>
  <tableColumns count="8">
    <tableColumn id="9" xr3:uid="{BA7A8511-A3E4-44DC-A7D2-1F05ED358421}" name="Date Added" dataDxfId="53"/>
    <tableColumn id="1" xr3:uid="{7172FE13-E954-4AF0-8E5D-DF22FABD44E9}" name="Program" dataDxfId="52"/>
    <tableColumn id="2" xr3:uid="{9283132F-C1D6-4CD5-ACEC-71EE6CE1EC18}" name="Federal, State, Local, or Non-Profit " dataDxfId="51"/>
    <tableColumn id="3" xr3:uid="{4C78B44A-BD4C-4C96-B376-8AA9281C3D0F}" name="Type" dataDxfId="50"/>
    <tableColumn id="4" xr3:uid="{700CB3B5-CC27-40B6-9122-6658E62186AA}" name="Category" dataDxfId="49"/>
    <tableColumn id="5" xr3:uid="{E9961EA2-8445-487E-9684-10EBE27E397C}" name="Description" dataDxfId="48"/>
    <tableColumn id="7" xr3:uid="{0251FC03-07FC-442C-BFC7-A0C968673E17}" name="Website " dataDxfId="47" dataCellStyle="Hyperlink"/>
    <tableColumn id="6" xr3:uid="{DD95DA06-C032-4B0F-A834-AFA01C46EA91}" name="MS Bucket" dataDxfId="46" dataCellStyle="Hyperlin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034EE0-7C8F-4C1B-8637-943B8EB4DAAA}" name="Table2" displayName="Table2" ref="A1:D11" totalsRowShown="0" headerRowDxfId="45" dataDxfId="44">
  <autoFilter ref="A1:D11" xr:uid="{06034EE0-7C8F-4C1B-8637-943B8EB4DAAA}"/>
  <tableColumns count="4">
    <tableColumn id="1" xr3:uid="{349901D9-C116-4684-BC49-CE6181B10A81}" name="Program" dataDxfId="43"/>
    <tableColumn id="2" xr3:uid="{0B6A388A-0137-4657-B902-540D2335AE24}" name="Type " dataDxfId="42"/>
    <tableColumn id="3" xr3:uid="{2BE3EFA4-05EB-4A03-97A9-E802C51A20DA}" name="Description" dataDxfId="41"/>
    <tableColumn id="4" xr3:uid="{87B48E8A-FF69-4CA1-9CD5-582C7F3A03E3}" name="Website Link " dataDxfId="40" dataCellStyle="Hyperlink"/>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B88CA6-CF68-4533-BB02-E13040F6B017}" name="Table3" displayName="Table3" ref="A3:H10" totalsRowShown="0" headerRowDxfId="39" dataDxfId="38">
  <autoFilter ref="A3:H10" xr:uid="{3FB88CA6-CF68-4533-BB02-E13040F6B017}"/>
  <sortState xmlns:xlrd2="http://schemas.microsoft.com/office/spreadsheetml/2017/richdata2" ref="A4:H10">
    <sortCondition descending="1" ref="A3:A10"/>
  </sortState>
  <tableColumns count="8">
    <tableColumn id="1" xr3:uid="{1603AF49-9DA4-4FE2-A4CD-9CCABA0A50ED}" name="Date Added" dataDxfId="37"/>
    <tableColumn id="2" xr3:uid="{555358C8-F25C-490A-96F1-C38C4EC6068B}" name="Program" dataDxfId="36"/>
    <tableColumn id="3" xr3:uid="{1E6FCD2E-9CC3-42B7-94A1-5BB0187A0B13}" name="Federal, State, Local, or Non-Profit " dataDxfId="35"/>
    <tableColumn id="4" xr3:uid="{0555A66E-6D61-472F-8BE5-EE9BFC20F4B0}" name="Type" dataDxfId="34"/>
    <tableColumn id="5" xr3:uid="{06882E38-6CE2-49BF-85A3-53FB58E2D602}" name="Category" dataDxfId="33"/>
    <tableColumn id="6" xr3:uid="{49A32B49-2C65-4898-ADA5-2019A0DD3B4E}" name="Description" dataDxfId="32"/>
    <tableColumn id="7" xr3:uid="{6B978794-68A6-4291-BE17-7B338C9CB99C}" name="Eligibility" dataDxfId="31"/>
    <tableColumn id="8" xr3:uid="{8C32636D-E85C-4AAA-90BB-0E8550CCCAC1}" name="Website " dataDxfId="30" dataCellStyle="Hyperlink"/>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98E3D9-EDFF-4DD1-AC07-8457E1C07141}" name="Table5" displayName="Table5" ref="A3:H42" totalsRowShown="0" headerRowDxfId="29" dataDxfId="28" tableBorderDxfId="27">
  <autoFilter ref="A3:H42" xr:uid="{1998E3D9-EDFF-4DD1-AC07-8457E1C07141}"/>
  <tableColumns count="8">
    <tableColumn id="1" xr3:uid="{2F2B7813-D154-46E6-8AEF-02573B9A17E9}" name="Date Added"/>
    <tableColumn id="2" xr3:uid="{82A94588-9A15-4EC1-8BA4-60FCDEA219E4}" name="Program" dataDxfId="26"/>
    <tableColumn id="3" xr3:uid="{6BDB0EE0-CECA-44ED-8A71-C8B77D9DD56E}" name="Federal, State, Local, or Non-Profit " dataDxfId="25"/>
    <tableColumn id="4" xr3:uid="{5F49CADB-D8DC-47B2-BF0C-C182B6BC6464}" name="Type" dataDxfId="24"/>
    <tableColumn id="5" xr3:uid="{9C8A31C7-6869-453C-80CF-91213EEF7CED}" name="Category" dataDxfId="23"/>
    <tableColumn id="6" xr3:uid="{25EA1A79-3981-4BFA-9BF7-D6F60DC923A5}" name="Description" dataDxfId="22"/>
    <tableColumn id="7" xr3:uid="{8BFDEB00-1460-416E-A925-51B43BB2D6C7}" name="Eligibility" dataDxfId="21"/>
    <tableColumn id="8" xr3:uid="{5001756C-DDCE-40A3-91F3-172B7466A3C3}" name="Website " dataDxfId="2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90A588-35C2-4737-94EE-A5DB428D1750}" name="Table6" displayName="Table6" ref="A3:H24" totalsRowShown="0" headerRowDxfId="19" dataDxfId="18" tableBorderDxfId="17">
  <autoFilter ref="A3:H24" xr:uid="{8A90A588-35C2-4737-94EE-A5DB428D1750}"/>
  <tableColumns count="8">
    <tableColumn id="1" xr3:uid="{E40774C6-CACE-4698-8A46-888F0DAC2659}" name="Date Added"/>
    <tableColumn id="2" xr3:uid="{B0615421-1D8A-42C4-97BE-2DBD41676488}" name="Program" dataDxfId="16"/>
    <tableColumn id="3" xr3:uid="{33552563-7A9B-48DE-B455-7401D220507A}" name="Federal, State, Local, or Non-Profit " dataDxfId="15"/>
    <tableColumn id="4" xr3:uid="{F4E9DE8E-DD5B-4DF4-AF12-08B8E9331B01}" name="Type" dataDxfId="14"/>
    <tableColumn id="5" xr3:uid="{565FA600-8148-4511-87A3-7E78ADE0A824}" name="Category" dataDxfId="13"/>
    <tableColumn id="6" xr3:uid="{468D16FE-5A37-40C9-B1A9-AC0CEA7C7AFA}" name="Description" dataDxfId="12"/>
    <tableColumn id="7" xr3:uid="{89BF9867-EB00-495A-856C-B45E82AD738B}" name="Eligibility" dataDxfId="11"/>
    <tableColumn id="8" xr3:uid="{97B0E7D7-4F00-4405-878B-664C62A3F14C}" name="Website "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77FD06-F94E-4940-84E6-310AD0CF96DD}" name="Table4" displayName="Table4" ref="A1:H4" totalsRowShown="0" headerRowDxfId="9" dataDxfId="8">
  <autoFilter ref="A1:H4" xr:uid="{0677FD06-F94E-4940-84E6-310AD0CF96DD}"/>
  <tableColumns count="8">
    <tableColumn id="1" xr3:uid="{A3963D2F-96C7-4F13-A831-457096075177}" name="Date Added" dataDxfId="7"/>
    <tableColumn id="2" xr3:uid="{12B92DC1-EFBD-49EA-AB93-C5DDFCF348C4}" name="Program" dataDxfId="6"/>
    <tableColumn id="3" xr3:uid="{73DEC8E2-22D0-4CCF-9906-FCD96898FF78}" name="Federal, State, Local, or Non-Profit " dataDxfId="5"/>
    <tableColumn id="4" xr3:uid="{F7945C14-05B6-41A5-950E-996360AD2176}" name="Type" dataDxfId="4"/>
    <tableColumn id="5" xr3:uid="{6E315FB0-124D-4924-BAE7-09EA66463EA3}" name="Category" dataDxfId="3"/>
    <tableColumn id="6" xr3:uid="{A73D00AE-9A2C-4576-A5D4-A79E63464716}" name="Description" dataDxfId="2"/>
    <tableColumn id="7" xr3:uid="{EA1DFD55-2E5D-450A-876A-1726B72ADCD4}" name="Eligibility" dataDxfId="1"/>
    <tableColumn id="8" xr3:uid="{66EE1CE5-38AF-41D6-A18C-EA5422A6BE8E}" name="Website " dataDxfId="0" dataCellStyle="Hyperlink"/>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nc.gov/" TargetMode="External"/><Relationship Id="rId18" Type="http://schemas.openxmlformats.org/officeDocument/2006/relationships/hyperlink" Target="https://nccumc.org/disaster/" TargetMode="External"/><Relationship Id="rId26" Type="http://schemas.openxmlformats.org/officeDocument/2006/relationships/hyperlink" Target="https://www.fema.gov/grants" TargetMode="External"/><Relationship Id="rId39" Type="http://schemas.openxmlformats.org/officeDocument/2006/relationships/hyperlink" Target="https://www.fsa.usda.gov/programs-and-services/disaster-assistance-program/tree-assistance-program/index" TargetMode="External"/><Relationship Id="rId21" Type="http://schemas.openxmlformats.org/officeDocument/2006/relationships/hyperlink" Target="https://www.ncdps.gov/our-organization/emergency-management/disaster-recovery" TargetMode="External"/><Relationship Id="rId34" Type="http://schemas.openxmlformats.org/officeDocument/2006/relationships/hyperlink" Target="https://www.fema.gov/fact-sheet/disaster-legal-services" TargetMode="External"/><Relationship Id="rId42" Type="http://schemas.openxmlformats.org/officeDocument/2006/relationships/hyperlink" Target="https://www.vibrant.org/vibrant-emotional-health-announces-response-crisis-center-as-a-new-disaster-distress-helpline-center-as-it-expands-online-peer-support-offerings/" TargetMode="External"/><Relationship Id="rId47" Type="http://schemas.openxmlformats.org/officeDocument/2006/relationships/hyperlink" Target="https://www.femaemergencyhotels.com/" TargetMode="External"/><Relationship Id="rId50" Type="http://schemas.openxmlformats.org/officeDocument/2006/relationships/hyperlink" Target="https://southernsmoke.org/emergency-relief/" TargetMode="External"/><Relationship Id="rId55" Type="http://schemas.openxmlformats.org/officeDocument/2006/relationships/hyperlink" Target="https://www.nps.gov/orgs/1739/preservation-briefs.htm" TargetMode="External"/><Relationship Id="rId63" Type="http://schemas.openxmlformats.org/officeDocument/2006/relationships/hyperlink" Target="https://cfwnc.fcsuite.com/erp/donate/create/fund?funit_id=1332" TargetMode="External"/><Relationship Id="rId68" Type="http://schemas.openxmlformats.org/officeDocument/2006/relationships/hyperlink" Target="https://www.nccommunityfoundation.org/news/donations-encouraged-for-hurricane-helene-emergency-response-nccf-opens-disaster-relief-fund-for-long-term-recovery-in-west" TargetMode="External"/><Relationship Id="rId7" Type="http://schemas.openxmlformats.org/officeDocument/2006/relationships/hyperlink" Target="https://www.readync.gov/" TargetMode="External"/><Relationship Id="rId71" Type="http://schemas.openxmlformats.org/officeDocument/2006/relationships/table" Target="../tables/table1.xml"/><Relationship Id="rId2" Type="http://schemas.openxmlformats.org/officeDocument/2006/relationships/hyperlink" Target="https://www.fema.gov/es" TargetMode="External"/><Relationship Id="rId16" Type="http://schemas.openxmlformats.org/officeDocument/2006/relationships/hyperlink" Target="https://www.ncdhhs.gov/divisions/mental-health-developmental-disabilities-and-substance-use-services/mental-health-disaster-preparedness" TargetMode="External"/><Relationship Id="rId29" Type="http://schemas.openxmlformats.org/officeDocument/2006/relationships/hyperlink" Target="https://www.ncagr.gov/emergency-programs/prepare" TargetMode="External"/><Relationship Id="rId1" Type="http://schemas.openxmlformats.org/officeDocument/2006/relationships/hyperlink" Target="https://www.fema.gov/" TargetMode="External"/><Relationship Id="rId6" Type="http://schemas.openxmlformats.org/officeDocument/2006/relationships/hyperlink" Target="https://ncdisaster.ces.ncsu.edu/disaster-factsheets/preparedness/" TargetMode="External"/><Relationship Id="rId11" Type="http://schemas.openxmlformats.org/officeDocument/2006/relationships/hyperlink" Target="https://www.ncdoi.gov/consumers/disaster" TargetMode="External"/><Relationship Id="rId24" Type="http://schemas.openxmlformats.org/officeDocument/2006/relationships/hyperlink" Target="https://www.hpo.nc.gov/restoration-services/disaster-preparedness-and-response" TargetMode="External"/><Relationship Id="rId32" Type="http://schemas.openxmlformats.org/officeDocument/2006/relationships/hyperlink" Target="https://www.disasterassistance.gov/get-assistance/forms-of-assistance/4703" TargetMode="External"/><Relationship Id="rId37" Type="http://schemas.openxmlformats.org/officeDocument/2006/relationships/hyperlink" Target="https://www.fsa.usda.gov/programs-and-services/conservation-programs/emergency-conservation/index" TargetMode="External"/><Relationship Id="rId40" Type="http://schemas.openxmlformats.org/officeDocument/2006/relationships/hyperlink" Target="https://www.fsa.usda.gov/programs-and-services/farm-loan-programs/emergency-farm-loans/index" TargetMode="External"/><Relationship Id="rId45" Type="http://schemas.openxmlformats.org/officeDocument/2006/relationships/hyperlink" Target="https://sbtdc.org/resources/recovery-resiliency" TargetMode="External"/><Relationship Id="rId53" Type="http://schemas.openxmlformats.org/officeDocument/2006/relationships/hyperlink" Target="https://cdn.savingplaces.org/2023/05/22/09/11/21/952/NTHP%20Preservation%20Books_Treatment%20of%20Flood%20Damaged%20Older%20&amp;%20Historic%20Bldgs.pdf" TargetMode="External"/><Relationship Id="rId58" Type="http://schemas.openxmlformats.org/officeDocument/2006/relationships/hyperlink" Target="https://www.eda.gov/strategic-initiatives/disaster-recovery" TargetMode="External"/><Relationship Id="rId66" Type="http://schemas.openxmlformats.org/officeDocument/2006/relationships/hyperlink" Target="https://www.ncmainstreetandplanning.com/_files/ugd/a9c528_a67a672422644eebbff23512ec19d1c0.pdf" TargetMode="External"/><Relationship Id="rId5" Type="http://schemas.openxmlformats.org/officeDocument/2006/relationships/hyperlink" Target="https://www.disasterassistance.gov/information/news-feeds" TargetMode="External"/><Relationship Id="rId15" Type="http://schemas.openxmlformats.org/officeDocument/2006/relationships/hyperlink" Target="https://savingplaces.org/disaster-recovery" TargetMode="External"/><Relationship Id="rId23" Type="http://schemas.openxmlformats.org/officeDocument/2006/relationships/hyperlink" Target="https://www.redcross.org/local/north-carolina/about-us/our-work/hurricane-helene-north-carolina-response.html" TargetMode="External"/><Relationship Id="rId28" Type="http://schemas.openxmlformats.org/officeDocument/2006/relationships/hyperlink" Target="https://www.readync.gov/recover-and-rebuild" TargetMode="External"/><Relationship Id="rId36" Type="http://schemas.openxmlformats.org/officeDocument/2006/relationships/hyperlink" Target="https://www.fsa.usda.gov/programs-and-services/disaster-assistance-program/index" TargetMode="External"/><Relationship Id="rId49" Type="http://schemas.openxmlformats.org/officeDocument/2006/relationships/hyperlink" Target="https://edpnc.com/resources/publications/disaster-recovery-resources/?utm_source=MarketingCloud&amp;utm_medium=email&amp;utm_campaign=Visit+NC+NewsLink+for+Oct.+3%2c+2024&amp;utm_content=https%3a%2f%2fedpnc.com%2fresources%2fpublications%2fdisaster-recovery-resources%2f" TargetMode="External"/><Relationship Id="rId57" Type="http://schemas.openxmlformats.org/officeDocument/2006/relationships/hyperlink" Target="https://www.hpo.nc.gov/restoration-services/disaster-preparedness-response/tips-drying-out-water-damaged-building" TargetMode="External"/><Relationship Id="rId61" Type="http://schemas.openxmlformats.org/officeDocument/2006/relationships/hyperlink" Target="https://dogwoodhealthtrust.org/release-helene-10-4-24/" TargetMode="External"/><Relationship Id="rId10" Type="http://schemas.openxmlformats.org/officeDocument/2006/relationships/hyperlink" Target="https://www.ncforestservice.gov/managing_your_forest/damage_recovery.htm" TargetMode="External"/><Relationship Id="rId19" Type="http://schemas.openxmlformats.org/officeDocument/2006/relationships/hyperlink" Target="https://baptistsonmission.org/" TargetMode="External"/><Relationship Id="rId31" Type="http://schemas.openxmlformats.org/officeDocument/2006/relationships/hyperlink" Target="https://www.fema.gov/" TargetMode="External"/><Relationship Id="rId44" Type="http://schemas.openxmlformats.org/officeDocument/2006/relationships/hyperlink" Target="https://www.carolinasmallbusiness.org/" TargetMode="External"/><Relationship Id="rId52" Type="http://schemas.openxmlformats.org/officeDocument/2006/relationships/hyperlink" Target="https://www.mountainbizworks.org/helene/" TargetMode="External"/><Relationship Id="rId60" Type="http://schemas.openxmlformats.org/officeDocument/2006/relationships/hyperlink" Target="https://cfwnc.org/about/news/cfwnc-and-dogwood-health-trust-announce-pilot-grant-program-supporting-wnc-communities" TargetMode="External"/><Relationship Id="rId65" Type="http://schemas.openxmlformats.org/officeDocument/2006/relationships/hyperlink" Target="https://www.commerce.nc.gov/grants-incentives/disaster-recovery" TargetMode="External"/><Relationship Id="rId4" Type="http://schemas.openxmlformats.org/officeDocument/2006/relationships/hyperlink" Target="https://www.fema.gov/assistance/individual/disaster-survivors/state-local-referral-lists/north-carolina" TargetMode="External"/><Relationship Id="rId9" Type="http://schemas.openxmlformats.org/officeDocument/2006/relationships/hyperlink" Target="https://www.ncagr.gov/emergency-programs/disaster-information" TargetMode="External"/><Relationship Id="rId14" Type="http://schemas.openxmlformats.org/officeDocument/2006/relationships/hyperlink" Target="https://www.sba.gov/funding-programs/disaster-assistance" TargetMode="External"/><Relationship Id="rId22" Type="http://schemas.openxmlformats.org/officeDocument/2006/relationships/hyperlink" Target="https://www.unitedwaync.org/" TargetMode="External"/><Relationship Id="rId27" Type="http://schemas.openxmlformats.org/officeDocument/2006/relationships/hyperlink" Target="https://ncdisaster.ces.ncsu.edu/disaster-factsheets/recovery/" TargetMode="External"/><Relationship Id="rId30" Type="http://schemas.openxmlformats.org/officeDocument/2006/relationships/hyperlink" Target="https://www.sba.gov/funding-programs/disaster-assistance/physical-damage-loans" TargetMode="External"/><Relationship Id="rId35" Type="http://schemas.openxmlformats.org/officeDocument/2006/relationships/hyperlink" Target="https://www.fns.usda.gov/da/disaster-assistance" TargetMode="External"/><Relationship Id="rId43" Type="http://schemas.openxmlformats.org/officeDocument/2006/relationships/hyperlink" Target="https://ncnonprofits.org/assisting-north-carolina-after-hurricane-helene" TargetMode="External"/><Relationship Id="rId48" Type="http://schemas.openxmlformats.org/officeDocument/2006/relationships/hyperlink" Target="https://www.sog.unc.edu/resources/microsites/nc-emergency-management/hurricane-helene-resources?fbclid=IwY2xjawFs4JxleHRuA2FlbQIxMAABHUDpad9CUPnQqPmo42g_PGTb9Azds7jOo3ZPNrlbQG1B92441Z2izp1izA_aem_3ib3xFzbZZARVKbtnKKRjw" TargetMode="External"/><Relationship Id="rId56" Type="http://schemas.openxmlformats.org/officeDocument/2006/relationships/hyperlink" Target="https://www.nps.gov/articles/000/preservation-matters-disasters-mold-on-cultural-resources-and-collections.htm" TargetMode="External"/><Relationship Id="rId64" Type="http://schemas.openxmlformats.org/officeDocument/2006/relationships/hyperlink" Target="https://www.des.nc.gov/dua" TargetMode="External"/><Relationship Id="rId69" Type="http://schemas.openxmlformats.org/officeDocument/2006/relationships/hyperlink" Target="https://gatewaywellnessfoundation.org/grants/hurricane-relief-efforts-grants/" TargetMode="External"/><Relationship Id="rId8" Type="http://schemas.openxmlformats.org/officeDocument/2006/relationships/hyperlink" Target="https://www.deq.nc.gov/news/deq-dashboard" TargetMode="External"/><Relationship Id="rId51" Type="http://schemas.openxmlformats.org/officeDocument/2006/relationships/hyperlink" Target="https://helloalice.com/grants/doordash/" TargetMode="External"/><Relationship Id="rId3" Type="http://schemas.openxmlformats.org/officeDocument/2006/relationships/hyperlink" Target="https://www.fema.gov/assistance/individual/program" TargetMode="External"/><Relationship Id="rId12" Type="http://schemas.openxmlformats.org/officeDocument/2006/relationships/hyperlink" Target="https://www.ncdot.gov/Pages/default.aspx" TargetMode="External"/><Relationship Id="rId17" Type="http://schemas.openxmlformats.org/officeDocument/2006/relationships/hyperlink" Target="https://crisissolutionsnc.org/" TargetMode="External"/><Relationship Id="rId25" Type="http://schemas.openxmlformats.org/officeDocument/2006/relationships/hyperlink" Target="https://www.samaritanspurse.org/our-ministry/nam/" TargetMode="External"/><Relationship Id="rId33" Type="http://schemas.openxmlformats.org/officeDocument/2006/relationships/hyperlink" Target="https://www.irs.gov/businesses/small-businesses-self-employed/disaster-assistance-and-emergency-relief-for-individuals-and-businesses" TargetMode="External"/><Relationship Id="rId38" Type="http://schemas.openxmlformats.org/officeDocument/2006/relationships/hyperlink" Target="https://www.fns.usda.gov/disaster/usda-foods-disaster-assistance" TargetMode="External"/><Relationship Id="rId46" Type="http://schemas.openxmlformats.org/officeDocument/2006/relationships/hyperlink" Target="https://www.ncaper.org/rapidimpactassessment" TargetMode="External"/><Relationship Id="rId59" Type="http://schemas.openxmlformats.org/officeDocument/2006/relationships/hyperlink" Target="https://www.t-mobile.com/brand/hometown-grants" TargetMode="External"/><Relationship Id="rId67" Type="http://schemas.openxmlformats.org/officeDocument/2006/relationships/hyperlink" Target="https://hrp.sog.unc.edu/wp-content/uploads/2023/10/2023-10-04_RHP_Useful_Resources.pdf" TargetMode="External"/><Relationship Id="rId20" Type="http://schemas.openxmlformats.org/officeDocument/2006/relationships/hyperlink" Target="https://www.avma.org/resources-tools/pet-owners/emergency-care/pets-and-disasters" TargetMode="External"/><Relationship Id="rId41" Type="http://schemas.openxmlformats.org/officeDocument/2006/relationships/hyperlink" Target="https://www.fsa.usda.gov/programs-and-services/disaster-assistance-program/emergency-forest-restoration/index" TargetMode="External"/><Relationship Id="rId54" Type="http://schemas.openxmlformats.org/officeDocument/2006/relationships/hyperlink" Target="https://www.cdc.gov/natural-disasters/safety/?CDC_AAref_Val=https://www.cdc.gov/disasters/cleanup/facts.html" TargetMode="External"/><Relationship Id="rId62" Type="http://schemas.openxmlformats.org/officeDocument/2006/relationships/hyperlink" Target="https://www.sog.unc.edu/publications/reports/handbook-historic-resilience-community-planning"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c.gov/working/volunteer-opportunities/volunteernc/disaster-services" TargetMode="External"/><Relationship Id="rId3" Type="http://schemas.openxmlformats.org/officeDocument/2006/relationships/hyperlink" Target="https://www.redcross.org/donate/donation.html/?cid=hurricanedisaster&amp;med=cpc&amp;source=google&amp;scode=rsg00000e017&amp;gad_source=1&amp;gclid=Cj0KCQjwmOm3BhC8ARIsAOSbapXKjZnVCDjo5-WSaiVWxcOLi3T38QwYyWnLloUDl5UqWFMSI3cUE30aAkQ5EALw_wcB&amp;gclsrc=aw.ds" TargetMode="External"/><Relationship Id="rId7" Type="http://schemas.openxmlformats.org/officeDocument/2006/relationships/hyperlink" Target="https://www.ncvoad.org/volunteer/" TargetMode="External"/><Relationship Id="rId2" Type="http://schemas.openxmlformats.org/officeDocument/2006/relationships/hyperlink" Target="https://fundraise.givesmart.com/form/1nSUgw?vid=17x35r" TargetMode="External"/><Relationship Id="rId1" Type="http://schemas.openxmlformats.org/officeDocument/2006/relationships/hyperlink" Target="https://pay.payitgov.com/ncdonations?fbclid=IwY2xjawFnmTtleHRuA2FlbQIxMAABHV0jQpM_RWve6yftADtLyzao0L0fOlLc1P9prhrkmLAl-gFylFT5rz9qww_aem_eYPJZL2mh5i6jrfusGlqNg" TargetMode="External"/><Relationship Id="rId6" Type="http://schemas.openxmlformats.org/officeDocument/2006/relationships/hyperlink" Target="https://volunteernc.app.needslist.co/" TargetMode="External"/><Relationship Id="rId11" Type="http://schemas.openxmlformats.org/officeDocument/2006/relationships/table" Target="../tables/table2.xml"/><Relationship Id="rId5" Type="http://schemas.openxmlformats.org/officeDocument/2006/relationships/hyperlink" Target="https://www.surveymonkey.com/r/DBF2JM9" TargetMode="External"/><Relationship Id="rId10" Type="http://schemas.openxmlformats.org/officeDocument/2006/relationships/hyperlink" Target="https://cfwnc.fcsuite.com/erp/donate/create/fund?funit_id=1332" TargetMode="External"/><Relationship Id="rId4" Type="http://schemas.openxmlformats.org/officeDocument/2006/relationships/hyperlink" Target="https://www.bpr.org/bpr-news/2024-09-28/list-ways-to-donate-and-help-flood-victims-in-western-north-carolina-after-hurricane-helene" TargetMode="External"/><Relationship Id="rId9" Type="http://schemas.openxmlformats.org/officeDocument/2006/relationships/hyperlink" Target="https://www.mountainbizworks.org/helene/donate/"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www.carolinasmallbusiness.org/" TargetMode="External"/><Relationship Id="rId7" Type="http://schemas.openxmlformats.org/officeDocument/2006/relationships/hyperlink" Target="https://www.mountainbizworks.org/helene/" TargetMode="External"/><Relationship Id="rId2" Type="http://schemas.openxmlformats.org/officeDocument/2006/relationships/hyperlink" Target="https://www.des.nc.gov/dua" TargetMode="External"/><Relationship Id="rId1" Type="http://schemas.openxmlformats.org/officeDocument/2006/relationships/hyperlink" Target="https://www.sba.gov/funding-programs/disaster-assistance" TargetMode="External"/><Relationship Id="rId6" Type="http://schemas.openxmlformats.org/officeDocument/2006/relationships/hyperlink" Target="https://helloalice.com/grants/doordash/" TargetMode="External"/><Relationship Id="rId5" Type="http://schemas.openxmlformats.org/officeDocument/2006/relationships/hyperlink" Target="https://southernsmoke.org/emergency-relief/" TargetMode="External"/><Relationship Id="rId4" Type="http://schemas.openxmlformats.org/officeDocument/2006/relationships/hyperlink" Target="https://sbtdc.org/resources/recovery-resiliency"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readync.gov/" TargetMode="External"/><Relationship Id="rId13" Type="http://schemas.openxmlformats.org/officeDocument/2006/relationships/hyperlink" Target="https://nccumc.org/disaster/" TargetMode="External"/><Relationship Id="rId18" Type="http://schemas.openxmlformats.org/officeDocument/2006/relationships/hyperlink" Target="https://www.samaritanspurse.org/our-ministry/nam/" TargetMode="External"/><Relationship Id="rId26" Type="http://schemas.openxmlformats.org/officeDocument/2006/relationships/hyperlink" Target="https://www.fsa.usda.gov/programs-and-services/farm-loan-programs/emergency-farm-loans/index" TargetMode="External"/><Relationship Id="rId39" Type="http://schemas.openxmlformats.org/officeDocument/2006/relationships/table" Target="../tables/table4.xml"/><Relationship Id="rId3" Type="http://schemas.openxmlformats.org/officeDocument/2006/relationships/hyperlink" Target="https://www.fema.gov/" TargetMode="External"/><Relationship Id="rId21" Type="http://schemas.openxmlformats.org/officeDocument/2006/relationships/hyperlink" Target="https://www.fns.usda.gov/da/disaster-assistance" TargetMode="External"/><Relationship Id="rId34" Type="http://schemas.openxmlformats.org/officeDocument/2006/relationships/hyperlink" Target="https://www.eda.gov/strategic-initiatives/disaster-recovery" TargetMode="External"/><Relationship Id="rId7" Type="http://schemas.openxmlformats.org/officeDocument/2006/relationships/hyperlink" Target="https://ncdisaster.ces.ncsu.edu/disaster-factsheets/preparedness/" TargetMode="External"/><Relationship Id="rId12" Type="http://schemas.openxmlformats.org/officeDocument/2006/relationships/hyperlink" Target="https://www.ncagr.gov/emergency-programs/prepare" TargetMode="External"/><Relationship Id="rId17" Type="http://schemas.openxmlformats.org/officeDocument/2006/relationships/hyperlink" Target="https://www.redcross.org/local/north-carolina/about-us/our-work/hurricane-helene-north-carolina-response.html" TargetMode="External"/><Relationship Id="rId25" Type="http://schemas.openxmlformats.org/officeDocument/2006/relationships/hyperlink" Target="https://www.fsa.usda.gov/programs-and-services/disaster-assistance-program/tree-assistance-program/index" TargetMode="External"/><Relationship Id="rId33" Type="http://schemas.openxmlformats.org/officeDocument/2006/relationships/hyperlink" Target="https://www.nps.gov/articles/000/preservation-matters-disasters-mold-on-cultural-resources-and-collections.htm" TargetMode="External"/><Relationship Id="rId38" Type="http://schemas.openxmlformats.org/officeDocument/2006/relationships/hyperlink" Target="https://cfwnc.fcsuite.com/erp/donate/create/fund?funit_id=1332" TargetMode="External"/><Relationship Id="rId2" Type="http://schemas.openxmlformats.org/officeDocument/2006/relationships/hyperlink" Target="https://www.fema.gov/grants" TargetMode="External"/><Relationship Id="rId16" Type="http://schemas.openxmlformats.org/officeDocument/2006/relationships/hyperlink" Target="https://www.unitedwaync.org/" TargetMode="External"/><Relationship Id="rId20" Type="http://schemas.openxmlformats.org/officeDocument/2006/relationships/hyperlink" Target="https://www.fema.gov/fact-sheet/disaster-legal-services" TargetMode="External"/><Relationship Id="rId29" Type="http://schemas.openxmlformats.org/officeDocument/2006/relationships/hyperlink" Target="https://www.ncaper.org/rapidimpactassessment" TargetMode="External"/><Relationship Id="rId1" Type="http://schemas.openxmlformats.org/officeDocument/2006/relationships/hyperlink" Target="https://www.fema.gov/" TargetMode="External"/><Relationship Id="rId6" Type="http://schemas.openxmlformats.org/officeDocument/2006/relationships/hyperlink" Target="https://www.femaemergencyhotels.com/" TargetMode="External"/><Relationship Id="rId11" Type="http://schemas.openxmlformats.org/officeDocument/2006/relationships/hyperlink" Target="https://www.ncagr.gov/emergency-programs/disaster-information" TargetMode="External"/><Relationship Id="rId24" Type="http://schemas.openxmlformats.org/officeDocument/2006/relationships/hyperlink" Target="https://www.fns.usda.gov/disaster/usda-foods-disaster-assistance" TargetMode="External"/><Relationship Id="rId32" Type="http://schemas.openxmlformats.org/officeDocument/2006/relationships/hyperlink" Target="https://www.cdc.gov/natural-disasters/safety/?CDC_AAref_Val=https://www.cdc.gov/disasters/cleanup/facts.html" TargetMode="External"/><Relationship Id="rId37" Type="http://schemas.openxmlformats.org/officeDocument/2006/relationships/hyperlink" Target="https://dogwoodhealthtrust.org/release-helene-10-4-24/" TargetMode="External"/><Relationship Id="rId5" Type="http://schemas.openxmlformats.org/officeDocument/2006/relationships/hyperlink" Target="https://www.fema.gov/assistance/individual/disaster-survivors/state-local-referral-lists/north-carolina" TargetMode="External"/><Relationship Id="rId15" Type="http://schemas.openxmlformats.org/officeDocument/2006/relationships/hyperlink" Target="https://www.ncdps.gov/our-organization/emergency-management/disaster-recovery" TargetMode="External"/><Relationship Id="rId23" Type="http://schemas.openxmlformats.org/officeDocument/2006/relationships/hyperlink" Target="https://www.fsa.usda.gov/programs-and-services/conservation-programs/emergency-conservation/index" TargetMode="External"/><Relationship Id="rId28" Type="http://schemas.openxmlformats.org/officeDocument/2006/relationships/hyperlink" Target="https://edpnc.com/resources/publications/disaster-recovery-resources/?utm_source=MarketingCloud&amp;utm_medium=email&amp;utm_campaign=Visit+NC+NewsLink+for+Oct.+3%2c+2024&amp;utm_content=https%3a%2f%2fedpnc.com%2fresources%2fpublications%2fdisaster-recovery-resources%2f" TargetMode="External"/><Relationship Id="rId36" Type="http://schemas.openxmlformats.org/officeDocument/2006/relationships/hyperlink" Target="https://cfwnc.org/about/news/cfwnc-and-dogwood-health-trust-announce-pilot-grant-program-supporting-wnc-communities" TargetMode="External"/><Relationship Id="rId10" Type="http://schemas.openxmlformats.org/officeDocument/2006/relationships/hyperlink" Target="https://www.readync.gov/recover-and-rebuild" TargetMode="External"/><Relationship Id="rId19" Type="http://schemas.openxmlformats.org/officeDocument/2006/relationships/hyperlink" Target="https://www.hpo.nc.gov/restoration-services/disaster-preparedness-response/tips-drying-out-water-damaged-building" TargetMode="External"/><Relationship Id="rId31" Type="http://schemas.openxmlformats.org/officeDocument/2006/relationships/hyperlink" Target="https://www.sog.unc.edu/publications/reports/handbook-historic-resilience-community-planning" TargetMode="External"/><Relationship Id="rId4" Type="http://schemas.openxmlformats.org/officeDocument/2006/relationships/hyperlink" Target="https://www.fema.gov/assistance/individual/program" TargetMode="External"/><Relationship Id="rId9" Type="http://schemas.openxmlformats.org/officeDocument/2006/relationships/hyperlink" Target="https://ncdisaster.ces.ncsu.edu/disaster-factsheets/recovery/" TargetMode="External"/><Relationship Id="rId14" Type="http://schemas.openxmlformats.org/officeDocument/2006/relationships/hyperlink" Target="https://baptistsonmission.org/" TargetMode="External"/><Relationship Id="rId22" Type="http://schemas.openxmlformats.org/officeDocument/2006/relationships/hyperlink" Target="https://www.fsa.usda.gov/programs-and-services/disaster-assistance-program/index" TargetMode="External"/><Relationship Id="rId27" Type="http://schemas.openxmlformats.org/officeDocument/2006/relationships/hyperlink" Target="https://ncnonprofits.org/assisting-north-carolina-after-hurricane-helene" TargetMode="External"/><Relationship Id="rId30" Type="http://schemas.openxmlformats.org/officeDocument/2006/relationships/hyperlink" Target="https://www.sog.unc.edu/resources/microsites/nc-emergency-management/hurricane-helene-resources?fbclid=IwY2xjawFs4JxleHRuA2FlbQIxMAABHUDpad9CUPnQqPmo42g_PGTb9Azds7jOo3ZPNrlbQG1B92441Z2izp1izA_aem_3ib3xFzbZZARVKbtnKKRjw" TargetMode="External"/><Relationship Id="rId35" Type="http://schemas.openxmlformats.org/officeDocument/2006/relationships/hyperlink" Target="https://www.t-mobile.com/brand/hometown-grant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ema.gov/fact-sheet/disaster-legal-services" TargetMode="External"/><Relationship Id="rId13" Type="http://schemas.openxmlformats.org/officeDocument/2006/relationships/hyperlink" Target="https://www.sog.unc.edu/resources/microsites/nc-emergency-management/hurricane-helene-resources?fbclid=IwY2xjawFs4JxleHRuA2FlbQIxMAABHUDpad9CUPnQqPmo42g_PGTb9Azds7jOo3ZPNrlbQG1B92441Z2izp1izA_aem_3ib3xFzbZZARVKbtnKKRjw" TargetMode="External"/><Relationship Id="rId18" Type="http://schemas.openxmlformats.org/officeDocument/2006/relationships/hyperlink" Target="https://www.nps.gov/articles/000/preservation-matters-disasters-mold-on-cultural-resources-and-collections.htm" TargetMode="External"/><Relationship Id="rId3" Type="http://schemas.openxmlformats.org/officeDocument/2006/relationships/hyperlink" Target="https://www.sba.gov/funding-programs/disaster-assistance" TargetMode="External"/><Relationship Id="rId21" Type="http://schemas.openxmlformats.org/officeDocument/2006/relationships/hyperlink" Target="https://www.commerce.nc.gov/grants-incentives/disaster-recovery" TargetMode="External"/><Relationship Id="rId7" Type="http://schemas.openxmlformats.org/officeDocument/2006/relationships/hyperlink" Target="https://www.irs.gov/businesses/small-businesses-self-employed/disaster-assistance-and-emergency-relief-for-individuals-and-businesses" TargetMode="External"/><Relationship Id="rId12" Type="http://schemas.openxmlformats.org/officeDocument/2006/relationships/hyperlink" Target="https://edpnc.com/resources/publications/disaster-recovery-resources/?utm_source=MarketingCloud&amp;utm_medium=email&amp;utm_campaign=Visit+NC+NewsLink+for+Oct.+3%2c+2024&amp;utm_content=https%3a%2f%2fedpnc.com%2fresources%2fpublications%2fdisaster-recovery-resources%2f" TargetMode="External"/><Relationship Id="rId17" Type="http://schemas.openxmlformats.org/officeDocument/2006/relationships/hyperlink" Target="https://www.nps.gov/orgs/1739/preservation-briefs.htm" TargetMode="External"/><Relationship Id="rId2" Type="http://schemas.openxmlformats.org/officeDocument/2006/relationships/hyperlink" Target="https://www.fema.gov/grants" TargetMode="External"/><Relationship Id="rId16" Type="http://schemas.openxmlformats.org/officeDocument/2006/relationships/hyperlink" Target="https://www.cdc.gov/natural-disasters/safety/?CDC_AAref_Val=https://www.cdc.gov/disasters/cleanup/facts.html" TargetMode="External"/><Relationship Id="rId20" Type="http://schemas.openxmlformats.org/officeDocument/2006/relationships/hyperlink" Target="https://cfwnc.fcsuite.com/erp/donate/create/fund?funit_id=1332" TargetMode="External"/><Relationship Id="rId1" Type="http://schemas.openxmlformats.org/officeDocument/2006/relationships/hyperlink" Target="https://www.fema.gov/" TargetMode="External"/><Relationship Id="rId6" Type="http://schemas.openxmlformats.org/officeDocument/2006/relationships/hyperlink" Target="https://www.hpo.nc.gov/restoration-services/disaster-preparedness-response/tips-drying-out-water-damaged-building" TargetMode="External"/><Relationship Id="rId11" Type="http://schemas.openxmlformats.org/officeDocument/2006/relationships/hyperlink" Target="https://sbtdc.org/resources/recovery-resiliency" TargetMode="External"/><Relationship Id="rId5" Type="http://schemas.openxmlformats.org/officeDocument/2006/relationships/hyperlink" Target="https://www.hpo.nc.gov/restoration-services/disaster-preparedness-and-response" TargetMode="External"/><Relationship Id="rId15" Type="http://schemas.openxmlformats.org/officeDocument/2006/relationships/hyperlink" Target="https://cdn.savingplaces.org/2023/05/22/09/11/21/952/NTHP%20Preservation%20Books_Treatment%20of%20Flood%20Damaged%20Older%20&amp;%20Historic%20Bldgs.pdf" TargetMode="External"/><Relationship Id="rId10" Type="http://schemas.openxmlformats.org/officeDocument/2006/relationships/hyperlink" Target="https://www.carolinasmallbusiness.org/" TargetMode="External"/><Relationship Id="rId19" Type="http://schemas.openxmlformats.org/officeDocument/2006/relationships/hyperlink" Target="https://dogwoodhealthtrust.org/release-helene-10-4-24/" TargetMode="External"/><Relationship Id="rId4" Type="http://schemas.openxmlformats.org/officeDocument/2006/relationships/hyperlink" Target="https://savingplaces.org/disaster-recovery" TargetMode="External"/><Relationship Id="rId9" Type="http://schemas.openxmlformats.org/officeDocument/2006/relationships/hyperlink" Target="https://ncnonprofits.org/assisting-north-carolina-after-hurricane-helene" TargetMode="External"/><Relationship Id="rId14" Type="http://schemas.openxmlformats.org/officeDocument/2006/relationships/hyperlink" Target="https://www.mountainbizworks.org/helene/" TargetMode="External"/><Relationship Id="rId22"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hyperlink" Target="https://hrp.sog.unc.edu/wp-content/uploads/2023/10/2023-10-04_RHP_Useful_Resources.pdf" TargetMode="External"/><Relationship Id="rId2" Type="http://schemas.openxmlformats.org/officeDocument/2006/relationships/hyperlink" Target="https://www.ncmainstreetandplanning.com/_files/ugd/a9c528_a67a672422644eebbff23512ec19d1c0.pdf" TargetMode="External"/><Relationship Id="rId1" Type="http://schemas.openxmlformats.org/officeDocument/2006/relationships/hyperlink" Target="https://www.sog.unc.edu/publications/reports/handbook-historic-resilience-community-planning" TargetMode="Externa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H73"/>
  <sheetViews>
    <sheetView workbookViewId="0">
      <pane ySplit="3" topLeftCell="A4" activePane="bottomLeft" state="frozen"/>
      <selection pane="bottomLeft" activeCell="A2" sqref="A1:XFD2"/>
    </sheetView>
  </sheetViews>
  <sheetFormatPr defaultColWidth="9.109375" defaultRowHeight="14.4" x14ac:dyDescent="0.3"/>
  <cols>
    <col min="1" max="2" width="22.6640625" style="2" customWidth="1"/>
    <col min="3" max="3" width="35.33203125" style="2" bestFit="1" customWidth="1"/>
    <col min="4" max="4" width="17.109375" style="2" customWidth="1"/>
    <col min="5" max="5" width="18.88671875" style="2" customWidth="1"/>
    <col min="6" max="6" width="68.5546875" style="23" customWidth="1"/>
    <col min="7" max="7" width="67.44140625" style="2" bestFit="1" customWidth="1"/>
    <col min="8" max="8" width="16.88671875" style="2" bestFit="1" customWidth="1"/>
    <col min="9" max="16384" width="9.109375" style="2"/>
  </cols>
  <sheetData>
    <row r="1" spans="1:8" ht="28.8" x14ac:dyDescent="0.3">
      <c r="A1" s="59" t="s">
        <v>279</v>
      </c>
      <c r="B1" s="59" t="s">
        <v>279</v>
      </c>
      <c r="C1" s="59"/>
      <c r="D1" s="59" t="s">
        <v>279</v>
      </c>
      <c r="E1" s="59" t="s">
        <v>279</v>
      </c>
      <c r="F1" s="60"/>
      <c r="G1" s="59"/>
      <c r="H1" s="59"/>
    </row>
    <row r="2" spans="1:8" ht="90" customHeight="1" x14ac:dyDescent="0.3">
      <c r="A2" s="58" t="s">
        <v>0</v>
      </c>
      <c r="B2" s="58" t="s">
        <v>1</v>
      </c>
      <c r="C2" s="58"/>
      <c r="D2" s="58" t="s">
        <v>2</v>
      </c>
      <c r="E2" s="58" t="s">
        <v>3</v>
      </c>
      <c r="F2" s="58"/>
      <c r="G2" s="58"/>
      <c r="H2" s="58"/>
    </row>
    <row r="3" spans="1:8" s="53" customFormat="1" ht="15.6" x14ac:dyDescent="0.3">
      <c r="A3" s="53" t="s">
        <v>4</v>
      </c>
      <c r="B3" s="53" t="s">
        <v>5</v>
      </c>
      <c r="C3" s="53" t="s">
        <v>6</v>
      </c>
      <c r="D3" s="53" t="s">
        <v>7</v>
      </c>
      <c r="E3" s="53" t="s">
        <v>8</v>
      </c>
      <c r="F3" s="53" t="s">
        <v>9</v>
      </c>
      <c r="G3" s="53" t="s">
        <v>10</v>
      </c>
      <c r="H3" s="53" t="s">
        <v>11</v>
      </c>
    </row>
    <row r="4" spans="1:8" ht="84.75" customHeight="1" x14ac:dyDescent="0.3">
      <c r="A4" s="10">
        <v>45573</v>
      </c>
      <c r="B4" s="7" t="s">
        <v>12</v>
      </c>
      <c r="C4" s="2" t="s">
        <v>13</v>
      </c>
      <c r="D4" s="2" t="s">
        <v>14</v>
      </c>
      <c r="E4" s="2" t="s">
        <v>15</v>
      </c>
      <c r="F4" s="23" t="s">
        <v>16</v>
      </c>
      <c r="G4" s="4" t="str">
        <f>HYPERLINK("https://www.fema.gov/")</f>
        <v>https://www.fema.gov/</v>
      </c>
    </row>
    <row r="5" spans="1:8" ht="52.5" customHeight="1" x14ac:dyDescent="0.3">
      <c r="A5" s="11">
        <v>45573</v>
      </c>
      <c r="B5" s="2" t="s">
        <v>12</v>
      </c>
      <c r="C5" s="2" t="s">
        <v>13</v>
      </c>
      <c r="D5" s="2" t="s">
        <v>17</v>
      </c>
      <c r="E5" s="2" t="s">
        <v>18</v>
      </c>
      <c r="F5" s="30" t="s">
        <v>19</v>
      </c>
      <c r="G5" s="4" t="s">
        <v>20</v>
      </c>
    </row>
    <row r="6" spans="1:8" ht="52.5" customHeight="1" x14ac:dyDescent="0.3">
      <c r="A6" s="10">
        <v>45573</v>
      </c>
      <c r="B6" s="7" t="s">
        <v>12</v>
      </c>
      <c r="C6" s="2" t="s">
        <v>13</v>
      </c>
      <c r="D6" s="2" t="s">
        <v>21</v>
      </c>
      <c r="E6" s="2" t="s">
        <v>22</v>
      </c>
      <c r="F6" s="23" t="s">
        <v>23</v>
      </c>
      <c r="G6" s="4" t="s">
        <v>24</v>
      </c>
    </row>
    <row r="7" spans="1:8" ht="30.75" customHeight="1" x14ac:dyDescent="0.3">
      <c r="A7" s="11">
        <v>45573</v>
      </c>
      <c r="B7" s="2" t="s">
        <v>25</v>
      </c>
      <c r="C7" s="2" t="s">
        <v>13</v>
      </c>
      <c r="D7" s="2" t="s">
        <v>14</v>
      </c>
      <c r="E7" s="2" t="s">
        <v>26</v>
      </c>
      <c r="F7" s="23" t="s">
        <v>27</v>
      </c>
      <c r="G7" s="4" t="s">
        <v>28</v>
      </c>
    </row>
    <row r="8" spans="1:8" ht="40.5" customHeight="1" x14ac:dyDescent="0.3">
      <c r="A8" s="10">
        <v>45573</v>
      </c>
      <c r="B8" s="7" t="s">
        <v>29</v>
      </c>
      <c r="C8" s="2" t="s">
        <v>13</v>
      </c>
      <c r="D8" s="2" t="s">
        <v>21</v>
      </c>
      <c r="E8" s="5" t="s">
        <v>22</v>
      </c>
      <c r="F8" s="23" t="s">
        <v>30</v>
      </c>
      <c r="G8" s="4" t="s">
        <v>31</v>
      </c>
    </row>
    <row r="9" spans="1:8" ht="50.25" customHeight="1" x14ac:dyDescent="0.3">
      <c r="A9" s="11">
        <v>45573</v>
      </c>
      <c r="B9" s="2" t="s">
        <v>12</v>
      </c>
      <c r="C9" s="2" t="s">
        <v>13</v>
      </c>
      <c r="D9" s="2" t="s">
        <v>14</v>
      </c>
      <c r="E9" s="5" t="s">
        <v>32</v>
      </c>
      <c r="F9" s="23" t="s">
        <v>33</v>
      </c>
      <c r="G9" s="9" t="s">
        <v>34</v>
      </c>
    </row>
    <row r="10" spans="1:8" ht="48" customHeight="1" x14ac:dyDescent="0.3">
      <c r="A10" s="10">
        <v>45573</v>
      </c>
      <c r="B10" s="2" t="s">
        <v>35</v>
      </c>
      <c r="C10" s="2" t="s">
        <v>36</v>
      </c>
      <c r="D10" s="2" t="s">
        <v>14</v>
      </c>
      <c r="E10" s="5" t="s">
        <v>22</v>
      </c>
      <c r="F10" s="23" t="s">
        <v>37</v>
      </c>
      <c r="G10" s="4" t="s">
        <v>38</v>
      </c>
    </row>
    <row r="11" spans="1:8" ht="52.5" customHeight="1" x14ac:dyDescent="0.3">
      <c r="A11" s="11">
        <v>45573</v>
      </c>
      <c r="B11" s="2" t="s">
        <v>39</v>
      </c>
      <c r="C11" s="2" t="s">
        <v>13</v>
      </c>
      <c r="D11" s="2" t="s">
        <v>14</v>
      </c>
      <c r="E11" s="2" t="s">
        <v>40</v>
      </c>
      <c r="F11" s="23" t="s">
        <v>41</v>
      </c>
      <c r="G11" s="4" t="s">
        <v>42</v>
      </c>
    </row>
    <row r="12" spans="1:8" ht="74.25" customHeight="1" x14ac:dyDescent="0.3">
      <c r="A12" s="10">
        <v>45573</v>
      </c>
      <c r="B12" s="2" t="s">
        <v>39</v>
      </c>
      <c r="C12" s="2" t="s">
        <v>13</v>
      </c>
      <c r="D12" s="2" t="s">
        <v>14</v>
      </c>
      <c r="E12" s="2" t="s">
        <v>43</v>
      </c>
      <c r="F12" s="23" t="s">
        <v>44</v>
      </c>
      <c r="G12" s="4" t="s">
        <v>45</v>
      </c>
    </row>
    <row r="13" spans="1:8" ht="52.5" customHeight="1" x14ac:dyDescent="0.3">
      <c r="A13" s="11"/>
      <c r="B13" s="2" t="s">
        <v>46</v>
      </c>
      <c r="C13" s="2" t="s">
        <v>36</v>
      </c>
      <c r="D13" s="2" t="s">
        <v>17</v>
      </c>
      <c r="E13" s="2" t="s">
        <v>18</v>
      </c>
      <c r="F13" s="23" t="s">
        <v>47</v>
      </c>
      <c r="G13" s="4" t="s">
        <v>48</v>
      </c>
    </row>
    <row r="14" spans="1:8" ht="73.5" customHeight="1" x14ac:dyDescent="0.3">
      <c r="A14" s="11">
        <v>45573</v>
      </c>
      <c r="B14" s="2" t="s">
        <v>46</v>
      </c>
      <c r="C14" s="2" t="s">
        <v>36</v>
      </c>
      <c r="D14" s="2" t="s">
        <v>14</v>
      </c>
      <c r="E14" s="2" t="s">
        <v>22</v>
      </c>
      <c r="F14" s="23" t="s">
        <v>49</v>
      </c>
      <c r="G14" s="4" t="s">
        <v>50</v>
      </c>
    </row>
    <row r="15" spans="1:8" ht="28.8" x14ac:dyDescent="0.3">
      <c r="A15" s="11">
        <v>45573</v>
      </c>
      <c r="B15" s="2" t="s">
        <v>51</v>
      </c>
      <c r="C15" s="2" t="s">
        <v>36</v>
      </c>
      <c r="D15" s="2" t="s">
        <v>17</v>
      </c>
      <c r="E15" s="2" t="s">
        <v>18</v>
      </c>
      <c r="F15" s="23" t="s">
        <v>52</v>
      </c>
      <c r="G15" s="4" t="s">
        <v>53</v>
      </c>
    </row>
    <row r="16" spans="1:8" ht="76.5" customHeight="1" x14ac:dyDescent="0.3">
      <c r="A16" s="11">
        <v>45573</v>
      </c>
      <c r="B16" s="2" t="s">
        <v>51</v>
      </c>
      <c r="C16" s="2" t="s">
        <v>36</v>
      </c>
      <c r="D16" s="2" t="s">
        <v>14</v>
      </c>
      <c r="E16" s="2" t="s">
        <v>15</v>
      </c>
      <c r="F16" s="23" t="s">
        <v>54</v>
      </c>
      <c r="G16" s="4" t="s">
        <v>55</v>
      </c>
    </row>
    <row r="17" spans="1:7" ht="53.25" customHeight="1" x14ac:dyDescent="0.3">
      <c r="A17" s="11">
        <v>45573</v>
      </c>
      <c r="B17" s="2" t="s">
        <v>56</v>
      </c>
      <c r="C17" s="2" t="s">
        <v>36</v>
      </c>
      <c r="D17" s="2" t="s">
        <v>14</v>
      </c>
      <c r="E17" s="2" t="s">
        <v>57</v>
      </c>
      <c r="F17" s="23" t="s">
        <v>58</v>
      </c>
      <c r="G17" s="4" t="s">
        <v>59</v>
      </c>
    </row>
    <row r="18" spans="1:7" ht="57" customHeight="1" x14ac:dyDescent="0.3">
      <c r="A18" s="11">
        <v>45573</v>
      </c>
      <c r="B18" s="2" t="s">
        <v>60</v>
      </c>
      <c r="C18" s="2" t="s">
        <v>36</v>
      </c>
      <c r="D18" s="2" t="s">
        <v>14</v>
      </c>
      <c r="E18" s="2" t="s">
        <v>61</v>
      </c>
      <c r="F18" s="23" t="s">
        <v>62</v>
      </c>
      <c r="G18" s="4" t="s">
        <v>63</v>
      </c>
    </row>
    <row r="19" spans="1:7" ht="57" customHeight="1" x14ac:dyDescent="0.3">
      <c r="A19" s="11">
        <v>45573</v>
      </c>
      <c r="B19" s="2" t="s">
        <v>60</v>
      </c>
      <c r="C19" s="2" t="s">
        <v>36</v>
      </c>
      <c r="D19" s="2" t="s">
        <v>14</v>
      </c>
      <c r="E19" s="2" t="s">
        <v>18</v>
      </c>
      <c r="F19" s="23" t="s">
        <v>64</v>
      </c>
      <c r="G19" s="4" t="s">
        <v>65</v>
      </c>
    </row>
    <row r="20" spans="1:7" ht="72.75" customHeight="1" x14ac:dyDescent="0.3">
      <c r="A20" s="11">
        <v>45573</v>
      </c>
      <c r="B20" s="2" t="s">
        <v>66</v>
      </c>
      <c r="C20" s="2" t="s">
        <v>36</v>
      </c>
      <c r="D20" s="2" t="s">
        <v>14</v>
      </c>
      <c r="E20" s="2" t="s">
        <v>67</v>
      </c>
      <c r="F20" s="23" t="s">
        <v>68</v>
      </c>
      <c r="G20" s="4" t="s">
        <v>69</v>
      </c>
    </row>
    <row r="21" spans="1:7" ht="28.8" x14ac:dyDescent="0.3">
      <c r="A21" s="11">
        <v>45573</v>
      </c>
      <c r="B21" s="2" t="s">
        <v>70</v>
      </c>
      <c r="C21" s="2" t="s">
        <v>36</v>
      </c>
      <c r="D21" s="2" t="s">
        <v>14</v>
      </c>
      <c r="E21" s="2" t="s">
        <v>71</v>
      </c>
      <c r="F21" s="23" t="s">
        <v>72</v>
      </c>
      <c r="G21" s="4" t="s">
        <v>73</v>
      </c>
    </row>
    <row r="22" spans="1:7" ht="69.75" customHeight="1" x14ac:dyDescent="0.3">
      <c r="A22" s="10">
        <v>45573</v>
      </c>
      <c r="B22" s="2" t="s">
        <v>74</v>
      </c>
      <c r="C22" s="2" t="s">
        <v>36</v>
      </c>
      <c r="D22" s="2" t="s">
        <v>14</v>
      </c>
      <c r="E22" s="2" t="s">
        <v>75</v>
      </c>
      <c r="F22" s="23" t="s">
        <v>76</v>
      </c>
      <c r="G22" s="4" t="s">
        <v>77</v>
      </c>
    </row>
    <row r="23" spans="1:7" ht="52.5" customHeight="1" x14ac:dyDescent="0.3">
      <c r="A23" s="11">
        <v>45573</v>
      </c>
      <c r="B23" s="2" t="s">
        <v>78</v>
      </c>
      <c r="C23" s="2" t="s">
        <v>36</v>
      </c>
      <c r="D23" s="2" t="s">
        <v>14</v>
      </c>
      <c r="E23" s="2" t="s">
        <v>75</v>
      </c>
      <c r="F23" s="23" t="s">
        <v>79</v>
      </c>
      <c r="G23" s="4" t="s">
        <v>80</v>
      </c>
    </row>
    <row r="24" spans="1:7" ht="53.25" customHeight="1" x14ac:dyDescent="0.3">
      <c r="A24" s="10">
        <v>45573</v>
      </c>
      <c r="B24" s="2" t="s">
        <v>81</v>
      </c>
      <c r="C24" s="2" t="s">
        <v>13</v>
      </c>
      <c r="D24" s="2" t="s">
        <v>82</v>
      </c>
      <c r="E24" s="2" t="s">
        <v>83</v>
      </c>
      <c r="F24" s="23" t="s">
        <v>84</v>
      </c>
      <c r="G24" s="4" t="s">
        <v>85</v>
      </c>
    </row>
    <row r="25" spans="1:7" ht="45.75" customHeight="1" x14ac:dyDescent="0.3">
      <c r="A25" s="11">
        <v>45573</v>
      </c>
      <c r="B25" s="2" t="s">
        <v>81</v>
      </c>
      <c r="C25" s="2" t="s">
        <v>13</v>
      </c>
      <c r="D25" s="2" t="s">
        <v>82</v>
      </c>
      <c r="E25" s="2" t="s">
        <v>86</v>
      </c>
      <c r="F25" s="30" t="s">
        <v>87</v>
      </c>
      <c r="G25" s="4" t="s">
        <v>88</v>
      </c>
    </row>
    <row r="26" spans="1:7" ht="28.8" x14ac:dyDescent="0.3">
      <c r="A26" s="10">
        <v>45573</v>
      </c>
      <c r="B26" s="2" t="s">
        <v>89</v>
      </c>
      <c r="C26" s="2" t="s">
        <v>13</v>
      </c>
      <c r="D26" s="2" t="s">
        <v>21</v>
      </c>
      <c r="E26" s="2" t="s">
        <v>90</v>
      </c>
      <c r="F26" s="23" t="s">
        <v>91</v>
      </c>
      <c r="G26" s="4" t="s">
        <v>92</v>
      </c>
    </row>
    <row r="27" spans="1:7" ht="43.2" x14ac:dyDescent="0.3">
      <c r="A27" s="11">
        <v>45573</v>
      </c>
      <c r="B27" s="2" t="s">
        <v>93</v>
      </c>
      <c r="C27" s="2" t="s">
        <v>36</v>
      </c>
      <c r="D27" s="2" t="s">
        <v>17</v>
      </c>
      <c r="E27" s="2" t="s">
        <v>94</v>
      </c>
      <c r="F27" s="23" t="s">
        <v>95</v>
      </c>
      <c r="G27" s="4" t="s">
        <v>96</v>
      </c>
    </row>
    <row r="28" spans="1:7" ht="63" customHeight="1" x14ac:dyDescent="0.3">
      <c r="A28" s="10">
        <v>45573</v>
      </c>
      <c r="B28" s="2" t="s">
        <v>97</v>
      </c>
      <c r="C28" s="2" t="s">
        <v>36</v>
      </c>
      <c r="D28" s="2" t="s">
        <v>14</v>
      </c>
      <c r="E28" s="2" t="s">
        <v>98</v>
      </c>
      <c r="F28" s="23" t="s">
        <v>99</v>
      </c>
      <c r="G28" s="4" t="s">
        <v>100</v>
      </c>
    </row>
    <row r="29" spans="1:7" ht="28.8" x14ac:dyDescent="0.3">
      <c r="A29" s="11">
        <v>45573</v>
      </c>
      <c r="B29" s="2" t="s">
        <v>101</v>
      </c>
      <c r="C29" s="2" t="s">
        <v>102</v>
      </c>
      <c r="D29" s="2" t="s">
        <v>103</v>
      </c>
      <c r="E29" s="2" t="s">
        <v>104</v>
      </c>
      <c r="F29" s="23" t="s">
        <v>105</v>
      </c>
      <c r="G29" s="4" t="s">
        <v>106</v>
      </c>
    </row>
    <row r="30" spans="1:7" ht="72" customHeight="1" x14ac:dyDescent="0.3">
      <c r="A30" s="10">
        <v>45573</v>
      </c>
      <c r="B30" s="2" t="s">
        <v>107</v>
      </c>
      <c r="C30" s="2" t="s">
        <v>102</v>
      </c>
      <c r="D30" s="2" t="s">
        <v>108</v>
      </c>
      <c r="E30" s="2" t="s">
        <v>104</v>
      </c>
      <c r="F30" s="23" t="s">
        <v>109</v>
      </c>
      <c r="G30" s="4" t="s">
        <v>110</v>
      </c>
    </row>
    <row r="31" spans="1:7" ht="38.25" customHeight="1" x14ac:dyDescent="0.3">
      <c r="A31" s="11">
        <v>45573</v>
      </c>
      <c r="B31" s="2" t="s">
        <v>111</v>
      </c>
      <c r="C31" s="2" t="s">
        <v>13</v>
      </c>
      <c r="D31" s="2" t="s">
        <v>14</v>
      </c>
      <c r="E31" s="2" t="s">
        <v>112</v>
      </c>
      <c r="F31" s="23" t="s">
        <v>113</v>
      </c>
      <c r="G31" s="4" t="s">
        <v>114</v>
      </c>
    </row>
    <row r="32" spans="1:7" ht="43.2" x14ac:dyDescent="0.3">
      <c r="A32" s="11">
        <v>45573</v>
      </c>
      <c r="B32" s="2" t="s">
        <v>115</v>
      </c>
      <c r="C32" s="2" t="s">
        <v>36</v>
      </c>
      <c r="D32" s="2" t="s">
        <v>14</v>
      </c>
      <c r="E32" s="2" t="s">
        <v>15</v>
      </c>
      <c r="F32" s="23" t="s">
        <v>116</v>
      </c>
      <c r="G32" s="4" t="s">
        <v>117</v>
      </c>
    </row>
    <row r="33" spans="1:8" ht="28.8" x14ac:dyDescent="0.3">
      <c r="A33" s="11">
        <v>45573</v>
      </c>
      <c r="B33" s="2" t="s">
        <v>118</v>
      </c>
      <c r="C33" s="2" t="s">
        <v>102</v>
      </c>
      <c r="D33" s="2" t="s">
        <v>14</v>
      </c>
      <c r="E33" s="2" t="s">
        <v>22</v>
      </c>
      <c r="F33" s="23" t="s">
        <v>119</v>
      </c>
      <c r="G33" s="4" t="s">
        <v>120</v>
      </c>
    </row>
    <row r="34" spans="1:8" ht="43.2" x14ac:dyDescent="0.3">
      <c r="A34" s="11">
        <v>45573</v>
      </c>
      <c r="B34" s="2" t="s">
        <v>121</v>
      </c>
      <c r="C34" s="2" t="s">
        <v>102</v>
      </c>
      <c r="D34" s="2" t="s">
        <v>14</v>
      </c>
      <c r="E34" s="2" t="s">
        <v>22</v>
      </c>
      <c r="F34" s="23" t="s">
        <v>122</v>
      </c>
      <c r="G34" s="4" t="s">
        <v>123</v>
      </c>
    </row>
    <row r="35" spans="1:8" ht="54" customHeight="1" x14ac:dyDescent="0.3">
      <c r="A35" s="11">
        <v>45573</v>
      </c>
      <c r="B35" s="2" t="s">
        <v>124</v>
      </c>
      <c r="C35" s="2" t="s">
        <v>36</v>
      </c>
      <c r="D35" s="2" t="s">
        <v>14</v>
      </c>
      <c r="E35" s="2" t="s">
        <v>90</v>
      </c>
      <c r="F35" s="23" t="s">
        <v>125</v>
      </c>
      <c r="G35" s="4" t="s">
        <v>126</v>
      </c>
    </row>
    <row r="36" spans="1:8" ht="54" customHeight="1" x14ac:dyDescent="0.3">
      <c r="A36" s="11">
        <v>45573</v>
      </c>
      <c r="B36" s="2" t="s">
        <v>124</v>
      </c>
      <c r="C36" s="2" t="s">
        <v>36</v>
      </c>
      <c r="D36" s="2" t="s">
        <v>14</v>
      </c>
      <c r="E36" s="2" t="s">
        <v>127</v>
      </c>
      <c r="F36" s="23" t="s">
        <v>128</v>
      </c>
      <c r="G36" s="4" t="s">
        <v>129</v>
      </c>
    </row>
    <row r="37" spans="1:8" ht="28.8" x14ac:dyDescent="0.3">
      <c r="A37" s="11">
        <v>45573</v>
      </c>
      <c r="B37" s="2" t="s">
        <v>130</v>
      </c>
      <c r="C37" s="2" t="s">
        <v>102</v>
      </c>
      <c r="D37" s="2" t="s">
        <v>108</v>
      </c>
      <c r="E37" s="2" t="s">
        <v>131</v>
      </c>
      <c r="F37" s="23" t="s">
        <v>132</v>
      </c>
      <c r="G37" s="4" t="s">
        <v>133</v>
      </c>
    </row>
    <row r="38" spans="1:8" ht="154.5" customHeight="1" x14ac:dyDescent="0.3">
      <c r="A38" s="11">
        <v>45573</v>
      </c>
      <c r="B38" s="2" t="s">
        <v>134</v>
      </c>
      <c r="C38" s="2" t="s">
        <v>36</v>
      </c>
      <c r="D38" s="2" t="s">
        <v>14</v>
      </c>
      <c r="E38" s="2" t="s">
        <v>135</v>
      </c>
      <c r="F38" s="23" t="s">
        <v>136</v>
      </c>
      <c r="G38" s="4" t="str">
        <f>HYPERLINK("https://www.des.nc.gov/dua")</f>
        <v>https://www.des.nc.gov/dua</v>
      </c>
      <c r="H38" s="2" t="s">
        <v>137</v>
      </c>
    </row>
    <row r="39" spans="1:8" ht="140.25" customHeight="1" x14ac:dyDescent="0.3">
      <c r="A39" s="11">
        <v>45573</v>
      </c>
      <c r="B39" s="2" t="s">
        <v>138</v>
      </c>
      <c r="C39" s="2" t="s">
        <v>13</v>
      </c>
      <c r="D39" s="2" t="s">
        <v>82</v>
      </c>
      <c r="E39" s="2" t="s">
        <v>86</v>
      </c>
      <c r="F39" s="23" t="s">
        <v>139</v>
      </c>
      <c r="G39" s="4" t="s">
        <v>140</v>
      </c>
    </row>
    <row r="40" spans="1:8" ht="28.8" x14ac:dyDescent="0.3">
      <c r="A40" s="10">
        <v>45573</v>
      </c>
      <c r="B40" s="2" t="s">
        <v>141</v>
      </c>
      <c r="C40" s="2" t="s">
        <v>13</v>
      </c>
      <c r="D40" s="2" t="s">
        <v>14</v>
      </c>
      <c r="E40" s="2" t="s">
        <v>142</v>
      </c>
      <c r="F40" s="23" t="s">
        <v>143</v>
      </c>
      <c r="G40" s="4" t="s">
        <v>144</v>
      </c>
    </row>
    <row r="41" spans="1:8" ht="43.2" x14ac:dyDescent="0.3">
      <c r="A41" s="11">
        <v>45573</v>
      </c>
      <c r="B41" s="2" t="s">
        <v>145</v>
      </c>
      <c r="C41" s="2" t="s">
        <v>13</v>
      </c>
      <c r="D41" s="2" t="s">
        <v>14</v>
      </c>
      <c r="E41" s="2" t="s">
        <v>22</v>
      </c>
      <c r="F41" s="23" t="s">
        <v>146</v>
      </c>
      <c r="G41" s="4" t="s">
        <v>147</v>
      </c>
    </row>
    <row r="42" spans="1:8" ht="43.2" x14ac:dyDescent="0.3">
      <c r="A42" s="10">
        <v>45573</v>
      </c>
      <c r="B42" s="2" t="s">
        <v>148</v>
      </c>
      <c r="C42" s="2" t="s">
        <v>13</v>
      </c>
      <c r="D42" s="2" t="s">
        <v>14</v>
      </c>
      <c r="E42" s="2" t="s">
        <v>149</v>
      </c>
      <c r="F42" s="23" t="s">
        <v>150</v>
      </c>
      <c r="G42" s="4" t="s">
        <v>151</v>
      </c>
    </row>
    <row r="43" spans="1:8" ht="72" x14ac:dyDescent="0.3">
      <c r="A43" s="11">
        <v>45573</v>
      </c>
      <c r="B43" s="6" t="s">
        <v>152</v>
      </c>
      <c r="C43" s="2" t="s">
        <v>13</v>
      </c>
      <c r="D43" s="2" t="s">
        <v>14</v>
      </c>
      <c r="E43" s="2" t="s">
        <v>153</v>
      </c>
      <c r="F43" s="31" t="s">
        <v>154</v>
      </c>
      <c r="G43" s="4" t="s">
        <v>155</v>
      </c>
    </row>
    <row r="44" spans="1:8" ht="57.6" x14ac:dyDescent="0.3">
      <c r="A44" s="10">
        <v>45573</v>
      </c>
      <c r="B44" s="2" t="s">
        <v>156</v>
      </c>
      <c r="C44" s="2" t="s">
        <v>13</v>
      </c>
      <c r="D44" s="2" t="s">
        <v>14</v>
      </c>
      <c r="E44" s="2" t="s">
        <v>153</v>
      </c>
      <c r="F44" s="23" t="s">
        <v>157</v>
      </c>
      <c r="G44" s="4" t="s">
        <v>158</v>
      </c>
    </row>
    <row r="45" spans="1:8" ht="38.25" customHeight="1" x14ac:dyDescent="0.3">
      <c r="A45" s="11">
        <v>45573</v>
      </c>
      <c r="B45" s="2" t="s">
        <v>159</v>
      </c>
      <c r="C45" s="2" t="s">
        <v>13</v>
      </c>
      <c r="D45" s="2" t="s">
        <v>14</v>
      </c>
      <c r="E45" s="2" t="s">
        <v>149</v>
      </c>
      <c r="F45" s="23" t="s">
        <v>160</v>
      </c>
      <c r="G45" s="4" t="s">
        <v>161</v>
      </c>
    </row>
    <row r="46" spans="1:8" ht="43.2" x14ac:dyDescent="0.3">
      <c r="A46" s="10">
        <v>45573</v>
      </c>
      <c r="B46" s="2" t="s">
        <v>162</v>
      </c>
      <c r="C46" s="2" t="s">
        <v>13</v>
      </c>
      <c r="D46" s="2" t="s">
        <v>14</v>
      </c>
      <c r="E46" s="2" t="s">
        <v>61</v>
      </c>
      <c r="F46" s="23" t="s">
        <v>163</v>
      </c>
      <c r="G46" s="4" t="s">
        <v>164</v>
      </c>
    </row>
    <row r="47" spans="1:8" ht="28.8" x14ac:dyDescent="0.3">
      <c r="A47" s="11">
        <v>45573</v>
      </c>
      <c r="B47" s="2" t="s">
        <v>165</v>
      </c>
      <c r="C47" s="2" t="s">
        <v>13</v>
      </c>
      <c r="D47" s="2" t="s">
        <v>82</v>
      </c>
      <c r="E47" s="2" t="s">
        <v>153</v>
      </c>
      <c r="F47" s="31" t="s">
        <v>166</v>
      </c>
      <c r="G47" s="4" t="s">
        <v>167</v>
      </c>
    </row>
    <row r="48" spans="1:8" ht="43.2" x14ac:dyDescent="0.3">
      <c r="A48" s="10">
        <v>45573</v>
      </c>
      <c r="B48" s="2" t="s">
        <v>168</v>
      </c>
      <c r="C48" s="2" t="s">
        <v>13</v>
      </c>
      <c r="D48" s="2" t="s">
        <v>14</v>
      </c>
      <c r="E48" s="2" t="s">
        <v>67</v>
      </c>
      <c r="F48" s="23" t="s">
        <v>169</v>
      </c>
      <c r="G48" s="4" t="s">
        <v>170</v>
      </c>
    </row>
    <row r="49" spans="1:8" ht="144" x14ac:dyDescent="0.3">
      <c r="A49" s="11">
        <v>45573</v>
      </c>
      <c r="B49" s="2" t="s">
        <v>171</v>
      </c>
      <c r="C49" s="2" t="s">
        <v>102</v>
      </c>
      <c r="D49" s="2" t="s">
        <v>14</v>
      </c>
      <c r="E49" s="2" t="s">
        <v>98</v>
      </c>
      <c r="F49" s="23" t="s">
        <v>172</v>
      </c>
      <c r="G49" s="4" t="s">
        <v>173</v>
      </c>
    </row>
    <row r="50" spans="1:8" ht="28.8" x14ac:dyDescent="0.3">
      <c r="A50" s="11">
        <v>45573</v>
      </c>
      <c r="B50" s="2" t="s">
        <v>174</v>
      </c>
      <c r="C50" s="2" t="s">
        <v>102</v>
      </c>
      <c r="D50" s="2" t="s">
        <v>14</v>
      </c>
      <c r="E50" s="2" t="s">
        <v>22</v>
      </c>
      <c r="F50" s="23" t="s">
        <v>175</v>
      </c>
      <c r="G50" s="4" t="s">
        <v>176</v>
      </c>
    </row>
    <row r="51" spans="1:8" ht="86.4" x14ac:dyDescent="0.3">
      <c r="A51" s="11">
        <v>45573</v>
      </c>
      <c r="B51" s="2" t="s">
        <v>177</v>
      </c>
      <c r="C51" s="2" t="s">
        <v>36</v>
      </c>
      <c r="D51" s="2" t="s">
        <v>14</v>
      </c>
      <c r="E51" s="2" t="s">
        <v>83</v>
      </c>
      <c r="F51" s="23" t="s">
        <v>178</v>
      </c>
      <c r="G51" s="4" t="s">
        <v>179</v>
      </c>
    </row>
    <row r="52" spans="1:8" ht="28.8" x14ac:dyDescent="0.3">
      <c r="A52" s="11">
        <v>45573</v>
      </c>
      <c r="B52" s="2" t="s">
        <v>180</v>
      </c>
      <c r="C52" s="2" t="s">
        <v>36</v>
      </c>
      <c r="D52" s="2" t="s">
        <v>14</v>
      </c>
      <c r="E52" s="2" t="s">
        <v>83</v>
      </c>
      <c r="F52" s="23" t="s">
        <v>181</v>
      </c>
      <c r="G52" s="4" t="s">
        <v>182</v>
      </c>
    </row>
    <row r="53" spans="1:8" ht="57.6" x14ac:dyDescent="0.3">
      <c r="A53" s="11">
        <v>45573</v>
      </c>
      <c r="B53" s="2" t="s">
        <v>183</v>
      </c>
      <c r="C53" s="2" t="s">
        <v>36</v>
      </c>
      <c r="D53" s="2" t="s">
        <v>14</v>
      </c>
      <c r="E53" s="2" t="s">
        <v>15</v>
      </c>
      <c r="F53" s="23" t="s">
        <v>184</v>
      </c>
      <c r="G53" s="8" t="s">
        <v>185</v>
      </c>
    </row>
    <row r="54" spans="1:8" ht="57.6" x14ac:dyDescent="0.3">
      <c r="A54" s="11">
        <v>45573</v>
      </c>
      <c r="B54" s="2" t="s">
        <v>186</v>
      </c>
      <c r="C54" s="2" t="s">
        <v>102</v>
      </c>
      <c r="D54" s="2" t="s">
        <v>21</v>
      </c>
      <c r="E54" s="2" t="s">
        <v>187</v>
      </c>
      <c r="F54" s="23" t="s">
        <v>188</v>
      </c>
      <c r="G54" s="4" t="s">
        <v>189</v>
      </c>
      <c r="H54" s="2" t="s">
        <v>137</v>
      </c>
    </row>
    <row r="55" spans="1:8" ht="43.2" x14ac:dyDescent="0.3">
      <c r="A55" s="11">
        <v>45573</v>
      </c>
      <c r="B55" s="2" t="s">
        <v>190</v>
      </c>
      <c r="C55" s="2" t="s">
        <v>102</v>
      </c>
      <c r="D55" s="2" t="s">
        <v>14</v>
      </c>
      <c r="E55" s="2" t="s">
        <v>187</v>
      </c>
      <c r="F55" s="23" t="s">
        <v>191</v>
      </c>
      <c r="G55" s="4" t="s">
        <v>192</v>
      </c>
      <c r="H55" s="2" t="s">
        <v>137</v>
      </c>
    </row>
    <row r="56" spans="1:8" ht="72" x14ac:dyDescent="0.3">
      <c r="A56" s="11">
        <v>45573</v>
      </c>
      <c r="B56" s="2" t="s">
        <v>193</v>
      </c>
      <c r="C56" s="2" t="s">
        <v>102</v>
      </c>
      <c r="D56" s="2" t="s">
        <v>14</v>
      </c>
      <c r="E56" s="2" t="s">
        <v>194</v>
      </c>
      <c r="F56" s="23" t="s">
        <v>195</v>
      </c>
      <c r="G56" s="4" t="s">
        <v>196</v>
      </c>
    </row>
    <row r="57" spans="1:8" ht="72" x14ac:dyDescent="0.3">
      <c r="A57" s="11">
        <v>45573</v>
      </c>
      <c r="B57" s="2" t="s">
        <v>197</v>
      </c>
      <c r="C57" s="2" t="s">
        <v>36</v>
      </c>
      <c r="D57" s="2" t="s">
        <v>14</v>
      </c>
      <c r="E57" s="2" t="s">
        <v>22</v>
      </c>
      <c r="F57" s="23" t="s">
        <v>198</v>
      </c>
      <c r="G57" s="4" t="s">
        <v>199</v>
      </c>
    </row>
    <row r="58" spans="1:8" ht="28.8" x14ac:dyDescent="0.3">
      <c r="A58" s="10">
        <v>45573</v>
      </c>
      <c r="B58" s="2" t="s">
        <v>197</v>
      </c>
      <c r="C58" s="2" t="s">
        <v>36</v>
      </c>
      <c r="D58" s="2" t="s">
        <v>14</v>
      </c>
      <c r="E58" s="2" t="s">
        <v>200</v>
      </c>
      <c r="F58" s="23" t="s">
        <v>201</v>
      </c>
      <c r="G58" s="4" t="s">
        <v>202</v>
      </c>
      <c r="H58" s="2" t="s">
        <v>203</v>
      </c>
    </row>
    <row r="59" spans="1:8" ht="72" x14ac:dyDescent="0.3">
      <c r="A59" s="11">
        <v>45573</v>
      </c>
      <c r="B59" s="2" t="s">
        <v>204</v>
      </c>
      <c r="C59" s="2" t="s">
        <v>102</v>
      </c>
      <c r="D59" s="2" t="s">
        <v>82</v>
      </c>
      <c r="E59" s="2" t="s">
        <v>83</v>
      </c>
      <c r="F59" s="23" t="s">
        <v>205</v>
      </c>
      <c r="G59" s="4" t="s">
        <v>206</v>
      </c>
    </row>
    <row r="60" spans="1:8" ht="28.8" x14ac:dyDescent="0.3">
      <c r="A60" s="10">
        <v>45573</v>
      </c>
      <c r="B60" s="2" t="s">
        <v>207</v>
      </c>
      <c r="C60" s="2" t="s">
        <v>102</v>
      </c>
      <c r="D60" s="2" t="s">
        <v>14</v>
      </c>
      <c r="E60" s="2" t="s">
        <v>90</v>
      </c>
      <c r="F60" s="23" t="s">
        <v>208</v>
      </c>
      <c r="G60" s="9" t="s">
        <v>209</v>
      </c>
    </row>
    <row r="61" spans="1:8" ht="28.8" x14ac:dyDescent="0.3">
      <c r="A61" s="11">
        <v>45573</v>
      </c>
      <c r="B61" s="2" t="s">
        <v>210</v>
      </c>
      <c r="C61" s="2" t="s">
        <v>13</v>
      </c>
      <c r="D61" s="2" t="s">
        <v>14</v>
      </c>
      <c r="E61" s="2" t="s">
        <v>22</v>
      </c>
      <c r="F61" s="23" t="s">
        <v>211</v>
      </c>
      <c r="G61" s="9" t="s">
        <v>212</v>
      </c>
    </row>
    <row r="62" spans="1:8" ht="28.8" x14ac:dyDescent="0.3">
      <c r="A62" s="10">
        <v>45573</v>
      </c>
      <c r="B62" s="2" t="s">
        <v>213</v>
      </c>
      <c r="C62" s="2" t="s">
        <v>13</v>
      </c>
      <c r="D62" s="2" t="s">
        <v>14</v>
      </c>
      <c r="E62" s="2" t="s">
        <v>90</v>
      </c>
      <c r="F62" s="23" t="s">
        <v>214</v>
      </c>
      <c r="G62" s="4" t="s">
        <v>215</v>
      </c>
    </row>
    <row r="63" spans="1:8" ht="28.8" x14ac:dyDescent="0.3">
      <c r="A63" s="11">
        <v>45573</v>
      </c>
      <c r="B63" s="2" t="s">
        <v>213</v>
      </c>
      <c r="C63" s="2" t="s">
        <v>13</v>
      </c>
      <c r="D63" s="2" t="s">
        <v>14</v>
      </c>
      <c r="E63" s="2" t="s">
        <v>127</v>
      </c>
      <c r="F63" s="23" t="s">
        <v>216</v>
      </c>
      <c r="G63" s="4" t="s">
        <v>217</v>
      </c>
    </row>
    <row r="64" spans="1:8" ht="72" x14ac:dyDescent="0.3">
      <c r="A64" s="10">
        <v>45573</v>
      </c>
      <c r="B64" s="2" t="s">
        <v>218</v>
      </c>
      <c r="C64" s="2" t="s">
        <v>13</v>
      </c>
      <c r="D64" s="2" t="s">
        <v>14</v>
      </c>
      <c r="E64" s="2" t="s">
        <v>15</v>
      </c>
      <c r="F64" s="23" t="s">
        <v>219</v>
      </c>
      <c r="G64" s="9" t="s">
        <v>220</v>
      </c>
    </row>
    <row r="65" spans="1:8" ht="201.6" x14ac:dyDescent="0.3">
      <c r="A65" s="11">
        <v>45573</v>
      </c>
      <c r="B65" s="2" t="s">
        <v>221</v>
      </c>
      <c r="C65" s="2" t="s">
        <v>102</v>
      </c>
      <c r="D65" s="2" t="s">
        <v>21</v>
      </c>
      <c r="E65" s="2" t="s">
        <v>222</v>
      </c>
      <c r="F65" s="23" t="s">
        <v>223</v>
      </c>
      <c r="G65" s="9" t="s">
        <v>224</v>
      </c>
    </row>
    <row r="66" spans="1:8" ht="72" x14ac:dyDescent="0.3">
      <c r="A66" s="10">
        <v>45573</v>
      </c>
      <c r="B66" s="2" t="s">
        <v>225</v>
      </c>
      <c r="C66" s="2" t="s">
        <v>102</v>
      </c>
      <c r="D66" s="2" t="s">
        <v>21</v>
      </c>
      <c r="E66" s="2" t="s">
        <v>222</v>
      </c>
      <c r="F66" s="23" t="s">
        <v>226</v>
      </c>
      <c r="G66" s="9" t="s">
        <v>227</v>
      </c>
    </row>
    <row r="67" spans="1:8" ht="100.8" x14ac:dyDescent="0.3">
      <c r="A67" s="11">
        <v>45573</v>
      </c>
      <c r="B67" s="2" t="s">
        <v>225</v>
      </c>
      <c r="C67" s="2" t="s">
        <v>102</v>
      </c>
      <c r="D67" s="2" t="s">
        <v>14</v>
      </c>
      <c r="E67" s="2" t="s">
        <v>22</v>
      </c>
      <c r="F67" s="23" t="s">
        <v>228</v>
      </c>
      <c r="G67" s="4" t="s">
        <v>229</v>
      </c>
    </row>
    <row r="68" spans="1:8" ht="86.4" x14ac:dyDescent="0.3">
      <c r="A68" s="11">
        <v>45573</v>
      </c>
      <c r="B68" s="2" t="s">
        <v>230</v>
      </c>
      <c r="C68" s="2" t="s">
        <v>102</v>
      </c>
      <c r="D68" s="2" t="s">
        <v>14</v>
      </c>
      <c r="E68" s="2" t="s">
        <v>15</v>
      </c>
      <c r="F68" s="32" t="s">
        <v>231</v>
      </c>
      <c r="G68" s="4" t="s">
        <v>232</v>
      </c>
    </row>
    <row r="69" spans="1:8" ht="72" x14ac:dyDescent="0.3">
      <c r="A69" s="11">
        <v>45573</v>
      </c>
      <c r="B69" s="2" t="s">
        <v>233</v>
      </c>
      <c r="C69" s="2" t="s">
        <v>36</v>
      </c>
      <c r="D69" s="2" t="s">
        <v>14</v>
      </c>
      <c r="E69" s="2" t="s">
        <v>83</v>
      </c>
      <c r="F69" s="23" t="s">
        <v>234</v>
      </c>
      <c r="G69" s="4" t="s">
        <v>235</v>
      </c>
    </row>
    <row r="70" spans="1:8" ht="28.8" x14ac:dyDescent="0.3">
      <c r="A70" s="11">
        <v>45573</v>
      </c>
      <c r="B70" s="2" t="s">
        <v>236</v>
      </c>
      <c r="C70" s="2" t="s">
        <v>36</v>
      </c>
      <c r="D70" s="2" t="s">
        <v>14</v>
      </c>
      <c r="E70" s="2" t="s">
        <v>18</v>
      </c>
      <c r="F70" s="23" t="s">
        <v>237</v>
      </c>
      <c r="G70" s="4" t="s">
        <v>238</v>
      </c>
      <c r="H70" s="2" t="s">
        <v>203</v>
      </c>
    </row>
    <row r="71" spans="1:8" ht="28.8" x14ac:dyDescent="0.3">
      <c r="A71" s="11">
        <v>45573</v>
      </c>
      <c r="B71" s="2" t="s">
        <v>239</v>
      </c>
      <c r="C71" s="2" t="s">
        <v>36</v>
      </c>
      <c r="D71" s="2" t="s">
        <v>14</v>
      </c>
      <c r="E71" s="2" t="s">
        <v>90</v>
      </c>
      <c r="F71" s="23" t="s">
        <v>240</v>
      </c>
      <c r="G71" s="4" t="s">
        <v>241</v>
      </c>
    </row>
    <row r="72" spans="1:8" ht="77.25" customHeight="1" x14ac:dyDescent="0.3">
      <c r="A72" s="11">
        <v>45573</v>
      </c>
      <c r="B72" s="2" t="s">
        <v>242</v>
      </c>
      <c r="C72" s="2" t="s">
        <v>102</v>
      </c>
      <c r="D72" s="2" t="s">
        <v>14</v>
      </c>
      <c r="E72" s="2" t="s">
        <v>22</v>
      </c>
      <c r="F72" s="23" t="s">
        <v>243</v>
      </c>
      <c r="G72" s="4" t="s">
        <v>244</v>
      </c>
    </row>
    <row r="73" spans="1:8" ht="172.8" x14ac:dyDescent="0.3">
      <c r="A73" s="11">
        <v>45574</v>
      </c>
      <c r="B73" s="2" t="s">
        <v>245</v>
      </c>
      <c r="C73" s="2" t="s">
        <v>102</v>
      </c>
      <c r="D73" s="2" t="s">
        <v>21</v>
      </c>
      <c r="E73" s="2" t="s">
        <v>246</v>
      </c>
      <c r="F73" s="33" t="s">
        <v>247</v>
      </c>
      <c r="G73" s="4" t="s">
        <v>248</v>
      </c>
      <c r="H73" s="4"/>
    </row>
  </sheetData>
  <dataValidations count="3">
    <dataValidation allowBlank="1" showInputMessage="1" showErrorMessage="1" sqref="E3:E7 D3:D23 E11:E23 D24:E1048576" xr:uid="{2A85ECCF-A988-48ED-ABEF-7AB72BD2B79E}"/>
    <dataValidation type="list" allowBlank="1" showInputMessage="1" showErrorMessage="1" sqref="C1:C1048576" xr:uid="{596B8761-A9B7-4A3D-AF93-7836A85B8974}">
      <formula1>"Federal, State, Local, Non-Profit"</formula1>
    </dataValidation>
    <dataValidation type="list" allowBlank="1" showInputMessage="1" showErrorMessage="1" sqref="H1:H1048576" xr:uid="{270BBFB2-CBAF-4A5D-B762-2C6B41C8E17C}">
      <formula1>"Employment, Recovery, Business, Publications"</formula1>
    </dataValidation>
  </dataValidations>
  <hyperlinks>
    <hyperlink ref="G4" r:id="rId1" display="https://www.fema.gov/" xr:uid="{CBD0218C-96C4-4BE4-B850-8CC997206150}"/>
    <hyperlink ref="G7" r:id="rId2" xr:uid="{C0E72353-FDEF-4F60-AD25-343FC7A905F2}"/>
    <hyperlink ref="G8" r:id="rId3" xr:uid="{EEA0EA76-79E5-4B58-88AB-8D70D19EEC21}"/>
    <hyperlink ref="G10" r:id="rId4" xr:uid="{2613F01A-5B84-4B63-9A1E-2959CCAE2192}"/>
    <hyperlink ref="G11" r:id="rId5" xr:uid="{32C150D2-2CA8-4B15-9DA0-CC8B16776963}"/>
    <hyperlink ref="G13" r:id="rId6" xr:uid="{167DDB9D-AFEB-45BE-8919-202C34FB9DA3}"/>
    <hyperlink ref="G15" r:id="rId7" xr:uid="{ACD49D7C-2025-47ED-8403-7907AAE6B650}"/>
    <hyperlink ref="G17" r:id="rId8" xr:uid="{E5309DFC-E96E-4636-BACA-0DBA28A21A66}"/>
    <hyperlink ref="G18" r:id="rId9" xr:uid="{86F33834-FB16-4545-8019-321525E65EF4}"/>
    <hyperlink ref="G20" r:id="rId10" xr:uid="{2B7FE059-16A7-4D49-95F5-D110AB1FE786}"/>
    <hyperlink ref="G21" r:id="rId11" xr:uid="{37F468A0-69AB-4BB8-8ED4-02F673FE90F2}"/>
    <hyperlink ref="G22" r:id="rId12" xr:uid="{06E5E768-5C0A-4D27-9D55-2887C187FE0F}"/>
    <hyperlink ref="G23" r:id="rId13" xr:uid="{6049F399-3DE8-43D4-A183-0F8AB60E7202}"/>
    <hyperlink ref="G24" r:id="rId14" xr:uid="{19BB5360-EBCD-4599-A584-C2DA2FAF2805}"/>
    <hyperlink ref="G26" r:id="rId15" xr:uid="{CC4FC0ED-D35D-4F6C-AA90-8E6C6C372446}"/>
    <hyperlink ref="G27" r:id="rId16" xr:uid="{1751BC10-9968-4A67-9C80-86A17CBBC5A2}"/>
    <hyperlink ref="G28" r:id="rId17" xr:uid="{63827AD6-957D-47DF-9681-F2D6B94C350D}"/>
    <hyperlink ref="G30" r:id="rId18" xr:uid="{4F02D4B9-CF10-41A8-8CA9-42F144E4AD05}"/>
    <hyperlink ref="G29" r:id="rId19" xr:uid="{DCEE7B6F-550E-4247-97DD-4E566E93F825}"/>
    <hyperlink ref="G31" r:id="rId20" xr:uid="{156E8232-AD03-4B15-8C9F-7174524852D8}"/>
    <hyperlink ref="G32" r:id="rId21" xr:uid="{A044763A-D7B6-4427-81D5-33D2138CE3B4}"/>
    <hyperlink ref="G33" r:id="rId22" xr:uid="{42499483-93CC-4217-999A-DB03DF24D0D1}"/>
    <hyperlink ref="G34" r:id="rId23" xr:uid="{2A06E99F-E2C3-480C-8E29-D7AB348339B4}"/>
    <hyperlink ref="G35" r:id="rId24" xr:uid="{A8E81121-2987-4149-9052-F7B89697E4F9}"/>
    <hyperlink ref="G37" r:id="rId25" xr:uid="{8AF841CC-1F17-41C0-B0BD-870493E272D4}"/>
    <hyperlink ref="G6" r:id="rId26" xr:uid="{F5ADD095-6D5E-4786-9F51-47339164E120}"/>
    <hyperlink ref="G14" r:id="rId27" xr:uid="{6662F216-4A36-4832-8E2B-F8F8DE7E4BCB}"/>
    <hyperlink ref="G16" r:id="rId28" xr:uid="{C125978C-41DC-41E3-95A1-5FCBADC533B0}"/>
    <hyperlink ref="G19" r:id="rId29" xr:uid="{69DBF3CC-FFAF-4458-956A-8703603A5119}"/>
    <hyperlink ref="G25" r:id="rId30" xr:uid="{08887C56-BCD5-41ED-9168-63929CD32EE2}"/>
    <hyperlink ref="G5" r:id="rId31" xr:uid="{1DB6BDC4-08D5-4041-ADE1-D86B25573FBC}"/>
    <hyperlink ref="G39" r:id="rId32" xr:uid="{D70FC6EB-88B3-4755-A34B-7A79CCB09EAB}"/>
    <hyperlink ref="G40" r:id="rId33" xr:uid="{482B44AB-0959-49FF-9803-B736B4A6CB89}"/>
    <hyperlink ref="G41" r:id="rId34" xr:uid="{6E1351A0-5C1D-48ED-AEAC-5653B5F3EFB5}"/>
    <hyperlink ref="G42" r:id="rId35" xr:uid="{1429D122-17F5-43C8-AEFE-285E78C41910}"/>
    <hyperlink ref="G43" r:id="rId36" xr:uid="{FA277E29-4780-4070-9090-973E6944D936}"/>
    <hyperlink ref="G44" r:id="rId37" xr:uid="{94B9D7DD-AF67-4C55-941D-9B741D481A7B}"/>
    <hyperlink ref="G45" r:id="rId38" xr:uid="{5ADC35F9-2B05-4216-B9EE-7ADA49AED323}"/>
    <hyperlink ref="G46" r:id="rId39" xr:uid="{38794739-B71D-4DF1-B755-6355EB3CA4F6}"/>
    <hyperlink ref="G47" r:id="rId40" xr:uid="{0C52EBC8-8E69-45B0-89BB-CF6DD0BEE287}"/>
    <hyperlink ref="G48" r:id="rId41" xr:uid="{FE3C9303-1586-4B21-A65A-77E8357FE1C7}"/>
    <hyperlink ref="G49" r:id="rId42" location=":~:text=Anyone%20in%20the%20U.S.%20and,connect%20with%20a%20trained%20counselor" xr:uid="{E130EF1C-B710-46C8-8D77-7D8AAD98A21A}"/>
    <hyperlink ref="G50" r:id="rId43" xr:uid="{EA6826EC-0488-47F8-A6EA-251ADD133F48}"/>
    <hyperlink ref="G51" r:id="rId44" xr:uid="{927EFB84-80E4-415D-B723-8D871D2C766C}"/>
    <hyperlink ref="G52" r:id="rId45" xr:uid="{F206C423-4337-42C5-8510-3716EA7834E2}"/>
    <hyperlink ref="G56" r:id="rId46" xr:uid="{13335F80-B5AE-4E68-90E0-9A2B5590C155}"/>
    <hyperlink ref="G9" r:id="rId47" xr:uid="{6F6DD7EC-2981-4975-BECD-33AF17E1C369}"/>
    <hyperlink ref="G57" r:id="rId48" xr:uid="{7AA25680-E644-4C4D-ACDA-9B9AED32F1EC}"/>
    <hyperlink ref="G53" r:id="rId49" display="https://edpnc.com/resources/publications/disaster-recovery-resources/?utm_source=MarketingCloud&amp;utm_medium=email&amp;utm_campaign=Visit+NC+NewsLink+for+Oct.+3%2c+2024&amp;utm_content=https%3a%2f%2fedpnc.com%2fresources%2fpublications%2fdisaster-recovery-resources%2f" xr:uid="{D05FC7D4-88B3-4751-A87A-10F1E5AA52AB}"/>
    <hyperlink ref="G55" r:id="rId50" location="how-you-qualify" xr:uid="{366CF676-6A67-428F-AA52-57E8F65C7EF1}"/>
    <hyperlink ref="G54" r:id="rId51" xr:uid="{73B1B7C3-2512-4A49-BBE8-B3CEE2B1E763}"/>
    <hyperlink ref="G59" r:id="rId52" xr:uid="{71229D4C-B1EB-4BCB-A879-12EA2B5D0C04}"/>
    <hyperlink ref="G60" r:id="rId53" xr:uid="{84F91B55-AACF-4AFC-AF16-C0E25FAC1F61}"/>
    <hyperlink ref="G61" r:id="rId54" xr:uid="{51A6E6C9-1E2D-49A6-A22D-F2AD32E0391C}"/>
    <hyperlink ref="G62" r:id="rId55" xr:uid="{456EDD85-010B-45A9-A109-1C9E2F178020}"/>
    <hyperlink ref="G63" r:id="rId56" xr:uid="{8B6ADFAA-04F7-41FD-8024-70DF1F689C4F}"/>
    <hyperlink ref="G36" r:id="rId57" xr:uid="{020E0FD6-7FE2-4F38-A5A1-5BABA62E3446}"/>
    <hyperlink ref="G64" r:id="rId58" xr:uid="{E9B5FCF8-CE66-4EA8-B6F6-28F95B94A4F1}"/>
    <hyperlink ref="G65" r:id="rId59" location="FAQs" xr:uid="{3DB27187-4A15-43B7-963D-A7A46CCC9763}"/>
    <hyperlink ref="G66" r:id="rId60" xr:uid="{CF543BF6-4208-4F97-B28B-CA08D2729077}"/>
    <hyperlink ref="G68" r:id="rId61" xr:uid="{0768315D-F7C6-45E7-B437-2A6DBFC38690}"/>
    <hyperlink ref="G58" r:id="rId62" xr:uid="{4B32DD0B-75C6-472E-8037-69D7F711A975}"/>
    <hyperlink ref="G67" r:id="rId63" xr:uid="{78AFC793-3C6D-4E50-8582-3F3430A7CA7B}"/>
    <hyperlink ref="G38" r:id="rId64" display="https://www.des.nc.gov/dua" xr:uid="{B53873E2-5CB4-4C75-9026-71B0BD4120E2}"/>
    <hyperlink ref="G69" r:id="rId65" location="HurricaneHeleneRecoverySupport-471" xr:uid="{AE525F5B-7828-4607-996A-50A4CC2A124D}"/>
    <hyperlink ref="G70" r:id="rId66" xr:uid="{B21DEFF5-2271-4E2D-A0B5-E892BA40E124}"/>
    <hyperlink ref="G71" r:id="rId67" xr:uid="{D52B887F-79AD-40FA-A46A-301F6B77A016}"/>
    <hyperlink ref="G72" r:id="rId68" xr:uid="{28ABDCDB-E368-4DF4-A5B2-DF365DA56254}"/>
    <hyperlink ref="G73" r:id="rId69" xr:uid="{1C65966D-8D0F-4C2B-AA8D-E1192C4A1A1B}"/>
  </hyperlinks>
  <pageMargins left="0.7" right="0.7" top="0.75" bottom="0.75" header="0.3" footer="0.3"/>
  <pageSetup orientation="portrait" horizontalDpi="1200" verticalDpi="1200" r:id="rId70"/>
  <tableParts count="1">
    <tablePart r:id="rId7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066B1-1BC7-4924-B7E7-C30D52D9C2DE}">
  <sheetPr codeName="Sheet2">
    <tabColor rgb="FFC00000"/>
  </sheetPr>
  <dimension ref="A1:D11"/>
  <sheetViews>
    <sheetView workbookViewId="0">
      <selection sqref="A1:XFD1"/>
    </sheetView>
  </sheetViews>
  <sheetFormatPr defaultRowHeight="14.4" x14ac:dyDescent="0.3"/>
  <cols>
    <col min="1" max="1" width="28.33203125" style="2" customWidth="1"/>
    <col min="2" max="2" width="9.88671875" style="3" bestFit="1" customWidth="1"/>
    <col min="3" max="3" width="34.33203125" style="35" customWidth="1"/>
    <col min="4" max="4" width="93.33203125" style="35" bestFit="1" customWidth="1"/>
    <col min="5" max="16384" width="8.88671875" style="3"/>
  </cols>
  <sheetData>
    <row r="1" spans="1:4" s="57" customFormat="1" ht="15.6" x14ac:dyDescent="0.3">
      <c r="A1" s="53" t="s">
        <v>5</v>
      </c>
      <c r="B1" s="55" t="s">
        <v>249</v>
      </c>
      <c r="C1" s="55" t="s">
        <v>9</v>
      </c>
      <c r="D1" s="55" t="s">
        <v>250</v>
      </c>
    </row>
    <row r="2" spans="1:4" ht="187.2" x14ac:dyDescent="0.3">
      <c r="A2" s="34" t="s">
        <v>251</v>
      </c>
      <c r="B2" s="3" t="s">
        <v>252</v>
      </c>
      <c r="C2" s="23" t="s">
        <v>253</v>
      </c>
      <c r="D2" s="36" t="s">
        <v>254</v>
      </c>
    </row>
    <row r="3" spans="1:4" x14ac:dyDescent="0.3">
      <c r="A3" s="2" t="s">
        <v>121</v>
      </c>
      <c r="B3" s="3" t="s">
        <v>252</v>
      </c>
      <c r="D3" s="36" t="s">
        <v>255</v>
      </c>
    </row>
    <row r="4" spans="1:4" x14ac:dyDescent="0.3">
      <c r="A4" s="2" t="s">
        <v>118</v>
      </c>
      <c r="B4" s="3" t="s">
        <v>252</v>
      </c>
      <c r="D4" s="36" t="s">
        <v>256</v>
      </c>
    </row>
    <row r="5" spans="1:4" x14ac:dyDescent="0.3">
      <c r="A5" s="2" t="s">
        <v>257</v>
      </c>
      <c r="B5" s="3" t="s">
        <v>252</v>
      </c>
      <c r="D5" s="36" t="s">
        <v>258</v>
      </c>
    </row>
    <row r="6" spans="1:4" ht="57.6" x14ac:dyDescent="0.3">
      <c r="A6" s="2" t="s">
        <v>259</v>
      </c>
      <c r="B6" s="3" t="s">
        <v>108</v>
      </c>
      <c r="C6" s="23" t="s">
        <v>260</v>
      </c>
      <c r="D6" s="36" t="s">
        <v>261</v>
      </c>
    </row>
    <row r="7" spans="1:4" ht="43.2" x14ac:dyDescent="0.3">
      <c r="A7" s="2" t="s">
        <v>262</v>
      </c>
      <c r="B7" s="3" t="s">
        <v>108</v>
      </c>
      <c r="C7" s="23" t="s">
        <v>263</v>
      </c>
      <c r="D7" s="36" t="s">
        <v>264</v>
      </c>
    </row>
    <row r="8" spans="1:4" ht="28.8" x14ac:dyDescent="0.3">
      <c r="A8" s="2" t="s">
        <v>265</v>
      </c>
      <c r="B8" s="3" t="s">
        <v>108</v>
      </c>
      <c r="C8" s="23" t="s">
        <v>266</v>
      </c>
      <c r="D8" s="36" t="s">
        <v>267</v>
      </c>
    </row>
    <row r="9" spans="1:4" x14ac:dyDescent="0.3">
      <c r="A9" s="2" t="s">
        <v>268</v>
      </c>
      <c r="B9" s="3" t="s">
        <v>108</v>
      </c>
      <c r="C9" s="23" t="s">
        <v>269</v>
      </c>
      <c r="D9" s="36" t="s">
        <v>270</v>
      </c>
    </row>
    <row r="10" spans="1:4" ht="273.60000000000002" x14ac:dyDescent="0.3">
      <c r="A10" s="2" t="s">
        <v>271</v>
      </c>
      <c r="B10" s="3" t="s">
        <v>252</v>
      </c>
      <c r="C10" s="23" t="s">
        <v>272</v>
      </c>
      <c r="D10" s="36" t="s">
        <v>273</v>
      </c>
    </row>
    <row r="11" spans="1:4" ht="230.4" x14ac:dyDescent="0.3">
      <c r="A11" s="2" t="s">
        <v>274</v>
      </c>
      <c r="B11" s="3" t="s">
        <v>252</v>
      </c>
      <c r="C11" s="23" t="s">
        <v>228</v>
      </c>
      <c r="D11" s="36" t="s">
        <v>229</v>
      </c>
    </row>
  </sheetData>
  <dataValidations count="1">
    <dataValidation type="list" allowBlank="1" showInputMessage="1" showErrorMessage="1" sqref="B1:B1048576" xr:uid="{766159D3-B522-4CC7-A88A-730A0A1003DE}">
      <formula1>"Volunteer, Donate "</formula1>
    </dataValidation>
  </dataValidations>
  <hyperlinks>
    <hyperlink ref="D2" r:id="rId1" xr:uid="{ED507910-B7AC-49B7-8771-68007066F8B2}"/>
    <hyperlink ref="D4" r:id="rId2" xr:uid="{C6035D47-AFEC-44F7-B627-4DE7E63BB889}"/>
    <hyperlink ref="D3" r:id="rId3" xr:uid="{BEB8B897-5638-4F6A-892B-648901970598}"/>
    <hyperlink ref="D5" r:id="rId4" xr:uid="{5FB335B6-80E3-4307-AC0C-93C480B4B94D}"/>
    <hyperlink ref="D6" r:id="rId5" xr:uid="{BD24FB49-54D2-4CD3-AD33-3F43B13CA4C7}"/>
    <hyperlink ref="D7" r:id="rId6" xr:uid="{5114D706-10B7-4A42-A5A8-A8573B863812}"/>
    <hyperlink ref="D9" r:id="rId7" xr:uid="{D7C7D3DE-1EA9-4FE1-912D-F00C0941F5F0}"/>
    <hyperlink ref="D8" r:id="rId8" location="FeedingAssistance-43084" xr:uid="{B2F18902-95CA-4372-805F-A06F67243628}"/>
    <hyperlink ref="D10" r:id="rId9" xr:uid="{BB7A4ECE-4D8E-4BD4-943F-E6731D640E24}"/>
    <hyperlink ref="D11" r:id="rId10" xr:uid="{08EA6502-CA2D-4E59-88BB-8FBC3FAE51A3}"/>
  </hyperlinks>
  <pageMargins left="0.7" right="0.7" top="0.75" bottom="0.75" header="0.3" footer="0.3"/>
  <tableParts count="1">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51DA-2EB4-4E94-B908-25368CF14D9F}">
  <sheetPr codeName="Sheet3">
    <tabColor rgb="FF00B0F0"/>
  </sheetPr>
  <dimension ref="A1:H10"/>
  <sheetViews>
    <sheetView workbookViewId="0">
      <selection sqref="A1:XFD2"/>
    </sheetView>
  </sheetViews>
  <sheetFormatPr defaultRowHeight="14.4" x14ac:dyDescent="0.3"/>
  <cols>
    <col min="1" max="1" width="16.88671875" style="3" customWidth="1"/>
    <col min="2" max="2" width="26.6640625" style="3" customWidth="1"/>
    <col min="3" max="3" width="24.109375" style="3" customWidth="1"/>
    <col min="4" max="4" width="17.44140625" style="3" customWidth="1"/>
    <col min="5" max="5" width="19.6640625" style="3" customWidth="1"/>
    <col min="6" max="6" width="56.109375" style="35" customWidth="1"/>
    <col min="7" max="7" width="11.44140625" style="35" bestFit="1" customWidth="1"/>
    <col min="8" max="8" width="41.88671875" style="35" customWidth="1"/>
    <col min="9" max="16384" width="8.88671875" style="3"/>
  </cols>
  <sheetData>
    <row r="1" spans="1:8" s="2" customFormat="1" ht="28.8" x14ac:dyDescent="0.3">
      <c r="A1" s="59" t="s">
        <v>279</v>
      </c>
      <c r="B1" s="59" t="s">
        <v>279</v>
      </c>
      <c r="C1" s="59"/>
      <c r="D1" s="59" t="s">
        <v>279</v>
      </c>
      <c r="E1" s="59" t="s">
        <v>279</v>
      </c>
      <c r="F1" s="60"/>
      <c r="G1" s="59"/>
      <c r="H1" s="59"/>
    </row>
    <row r="2" spans="1:8" s="2" customFormat="1" ht="90" customHeight="1" x14ac:dyDescent="0.3">
      <c r="A2" s="58" t="s">
        <v>0</v>
      </c>
      <c r="B2" s="58" t="s">
        <v>1</v>
      </c>
      <c r="C2" s="58"/>
      <c r="D2" s="58" t="s">
        <v>2</v>
      </c>
      <c r="E2" s="58" t="s">
        <v>3</v>
      </c>
      <c r="F2" s="58"/>
      <c r="G2" s="58"/>
      <c r="H2" s="58"/>
    </row>
    <row r="3" spans="1:8" s="57" customFormat="1" ht="31.2" x14ac:dyDescent="0.3">
      <c r="A3" s="53" t="s">
        <v>4</v>
      </c>
      <c r="B3" s="53" t="s">
        <v>5</v>
      </c>
      <c r="C3" s="53" t="s">
        <v>6</v>
      </c>
      <c r="D3" s="53" t="s">
        <v>7</v>
      </c>
      <c r="E3" s="53" t="s">
        <v>8</v>
      </c>
      <c r="F3" s="53" t="s">
        <v>9</v>
      </c>
      <c r="G3" s="53" t="s">
        <v>275</v>
      </c>
      <c r="H3" s="53" t="s">
        <v>10</v>
      </c>
    </row>
    <row r="4" spans="1:8" ht="28.8" x14ac:dyDescent="0.3">
      <c r="A4" s="10">
        <v>45573</v>
      </c>
      <c r="B4" s="2" t="s">
        <v>81</v>
      </c>
      <c r="C4" s="2" t="s">
        <v>13</v>
      </c>
      <c r="D4" s="2" t="s">
        <v>82</v>
      </c>
      <c r="E4" s="2" t="s">
        <v>83</v>
      </c>
      <c r="F4" s="23" t="s">
        <v>84</v>
      </c>
      <c r="G4" s="23"/>
      <c r="H4" s="39" t="s">
        <v>85</v>
      </c>
    </row>
    <row r="5" spans="1:8" ht="144" x14ac:dyDescent="0.3">
      <c r="A5" s="11">
        <v>45573</v>
      </c>
      <c r="B5" s="2" t="s">
        <v>134</v>
      </c>
      <c r="C5" s="2" t="s">
        <v>36</v>
      </c>
      <c r="D5" s="2" t="s">
        <v>14</v>
      </c>
      <c r="E5" s="2" t="s">
        <v>135</v>
      </c>
      <c r="F5" s="23" t="s">
        <v>278</v>
      </c>
      <c r="G5" s="23"/>
      <c r="H5" s="39" t="str">
        <f>HYPERLINK("https://www.des.nc.gov/dua")</f>
        <v>https://www.des.nc.gov/dua</v>
      </c>
    </row>
    <row r="6" spans="1:8" ht="115.2" x14ac:dyDescent="0.3">
      <c r="A6" s="10">
        <v>45573</v>
      </c>
      <c r="B6" s="2" t="s">
        <v>177</v>
      </c>
      <c r="C6" s="2" t="s">
        <v>36</v>
      </c>
      <c r="D6" s="2" t="s">
        <v>14</v>
      </c>
      <c r="E6" s="2" t="s">
        <v>83</v>
      </c>
      <c r="F6" s="23" t="s">
        <v>178</v>
      </c>
      <c r="G6" s="23"/>
      <c r="H6" s="39" t="s">
        <v>179</v>
      </c>
    </row>
    <row r="7" spans="1:8" ht="43.2" x14ac:dyDescent="0.3">
      <c r="A7" s="11">
        <v>45573</v>
      </c>
      <c r="B7" s="2" t="s">
        <v>180</v>
      </c>
      <c r="C7" s="2" t="s">
        <v>36</v>
      </c>
      <c r="D7" s="2" t="s">
        <v>14</v>
      </c>
      <c r="E7" s="2" t="s">
        <v>83</v>
      </c>
      <c r="F7" s="23" t="s">
        <v>181</v>
      </c>
      <c r="G7" s="23"/>
      <c r="H7" s="39" t="s">
        <v>182</v>
      </c>
    </row>
    <row r="8" spans="1:8" ht="72" x14ac:dyDescent="0.3">
      <c r="A8" s="10">
        <v>45573</v>
      </c>
      <c r="B8" s="2" t="s">
        <v>186</v>
      </c>
      <c r="C8" s="2" t="s">
        <v>102</v>
      </c>
      <c r="D8" s="2" t="s">
        <v>21</v>
      </c>
      <c r="E8" s="2" t="s">
        <v>187</v>
      </c>
      <c r="F8" s="23" t="s">
        <v>188</v>
      </c>
      <c r="G8" s="23"/>
      <c r="H8" s="39" t="s">
        <v>189</v>
      </c>
    </row>
    <row r="9" spans="1:8" ht="43.2" x14ac:dyDescent="0.3">
      <c r="A9" s="11">
        <v>45573</v>
      </c>
      <c r="B9" s="2" t="s">
        <v>190</v>
      </c>
      <c r="C9" s="2" t="s">
        <v>102</v>
      </c>
      <c r="D9" s="2" t="s">
        <v>14</v>
      </c>
      <c r="E9" s="2" t="s">
        <v>187</v>
      </c>
      <c r="F9" s="23" t="s">
        <v>191</v>
      </c>
      <c r="G9" s="23"/>
      <c r="H9" s="39" t="s">
        <v>192</v>
      </c>
    </row>
    <row r="10" spans="1:8" ht="100.8" x14ac:dyDescent="0.3">
      <c r="A10" s="10">
        <v>45573</v>
      </c>
      <c r="B10" s="2" t="s">
        <v>204</v>
      </c>
      <c r="C10" s="2" t="s">
        <v>102</v>
      </c>
      <c r="D10" s="2" t="s">
        <v>82</v>
      </c>
      <c r="E10" s="2" t="s">
        <v>83</v>
      </c>
      <c r="F10" s="23" t="s">
        <v>205</v>
      </c>
      <c r="G10" s="23"/>
      <c r="H10" s="39" t="s">
        <v>206</v>
      </c>
    </row>
  </sheetData>
  <dataValidations count="3">
    <dataValidation type="list" allowBlank="1" showInputMessage="1" showErrorMessage="1" sqref="C1:C10" xr:uid="{52D475E2-AF6C-4E05-8BEA-94BC90D0DD9D}">
      <formula1>"Federal, State, Local, Non-Profit"</formula1>
    </dataValidation>
    <dataValidation allowBlank="1" showInputMessage="1" showErrorMessage="1" sqref="D3:E10" xr:uid="{75ADCB59-EC2A-44A8-A2BB-A8B9BBE7ACE4}"/>
    <dataValidation type="list" allowBlank="1" showInputMessage="1" showErrorMessage="1" sqref="H1:H2" xr:uid="{53F75E45-EB38-4432-A2F3-336C4928A4DC}">
      <formula1>"Employment, Recovery, Business, Publications"</formula1>
    </dataValidation>
  </dataValidations>
  <hyperlinks>
    <hyperlink ref="H4" r:id="rId1" xr:uid="{6B9FA242-7213-48C6-99DF-30F044D99C9C}"/>
    <hyperlink ref="H5" r:id="rId2" display="https://www.des.nc.gov/dua" xr:uid="{313C8EA8-5950-4929-9EAD-8D445A900A5C}"/>
    <hyperlink ref="H6" r:id="rId3" xr:uid="{515833A0-FEE0-4380-8440-C9B46481A63B}"/>
    <hyperlink ref="H7" r:id="rId4" xr:uid="{3B7B23AD-4E1F-4930-A4FE-DAB89759F0FF}"/>
    <hyperlink ref="H9" r:id="rId5" location="how-you-qualify" xr:uid="{AB39F913-95EE-487A-AF4E-33A5116B7523}"/>
    <hyperlink ref="H8" r:id="rId6" xr:uid="{950D084C-346C-40F4-96CD-43D199B7416E}"/>
    <hyperlink ref="H10" r:id="rId7" xr:uid="{C4595F43-D980-4149-805A-2C5175D8217D}"/>
  </hyperlinks>
  <pageMargins left="0.7" right="0.7" top="0.75" bottom="0.75" header="0.3" footer="0.3"/>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A457-6295-4447-B8A9-70F5D4462787}">
  <sheetPr codeName="Sheet4">
    <tabColor rgb="FF00B0F0"/>
  </sheetPr>
  <dimension ref="A1:L42"/>
  <sheetViews>
    <sheetView workbookViewId="0">
      <selection sqref="A1:XFD2"/>
    </sheetView>
  </sheetViews>
  <sheetFormatPr defaultColWidth="9.109375" defaultRowHeight="14.4" x14ac:dyDescent="0.3"/>
  <cols>
    <col min="1" max="1" width="14" style="1" bestFit="1" customWidth="1"/>
    <col min="2" max="2" width="28.5546875" style="1" customWidth="1"/>
    <col min="3" max="3" width="15.109375" style="1" bestFit="1" customWidth="1"/>
    <col min="4" max="4" width="25.44140625" style="1" customWidth="1"/>
    <col min="5" max="5" width="22.6640625" style="1" customWidth="1"/>
    <col min="6" max="6" width="59.109375" style="1" customWidth="1"/>
    <col min="7" max="7" width="18.88671875" style="1" customWidth="1"/>
    <col min="8" max="8" width="67.44140625" style="1" bestFit="1" customWidth="1"/>
    <col min="9" max="16384" width="9.109375" style="1"/>
  </cols>
  <sheetData>
    <row r="1" spans="1:12" s="2" customFormat="1" ht="28.8" x14ac:dyDescent="0.3">
      <c r="A1" s="59" t="s">
        <v>279</v>
      </c>
      <c r="B1" s="59" t="s">
        <v>279</v>
      </c>
      <c r="C1" s="59"/>
      <c r="D1" s="59" t="s">
        <v>279</v>
      </c>
      <c r="E1" s="59" t="s">
        <v>279</v>
      </c>
      <c r="F1" s="60"/>
      <c r="G1" s="59"/>
      <c r="H1" s="59"/>
    </row>
    <row r="2" spans="1:12" s="2" customFormat="1" ht="115.2" x14ac:dyDescent="0.3">
      <c r="A2" s="58" t="s">
        <v>0</v>
      </c>
      <c r="B2" s="58" t="s">
        <v>1</v>
      </c>
      <c r="C2" s="58"/>
      <c r="D2" s="58" t="s">
        <v>2</v>
      </c>
      <c r="E2" s="58" t="s">
        <v>3</v>
      </c>
      <c r="F2" s="58"/>
      <c r="G2" s="58"/>
      <c r="H2" s="58"/>
    </row>
    <row r="3" spans="1:12" s="54" customFormat="1" ht="46.8" x14ac:dyDescent="0.3">
      <c r="A3" s="53" t="s">
        <v>4</v>
      </c>
      <c r="B3" s="53" t="s">
        <v>5</v>
      </c>
      <c r="C3" s="53" t="s">
        <v>6</v>
      </c>
      <c r="D3" s="53" t="s">
        <v>7</v>
      </c>
      <c r="E3" s="53" t="s">
        <v>8</v>
      </c>
      <c r="F3" s="53" t="s">
        <v>9</v>
      </c>
      <c r="G3" s="53" t="s">
        <v>275</v>
      </c>
      <c r="H3" s="53" t="s">
        <v>10</v>
      </c>
      <c r="I3" s="55"/>
      <c r="J3" s="55"/>
      <c r="K3" s="55"/>
      <c r="L3" s="55"/>
    </row>
    <row r="4" spans="1:12" ht="72" x14ac:dyDescent="0.3">
      <c r="A4" s="12">
        <v>45573</v>
      </c>
      <c r="B4" s="13" t="s">
        <v>12</v>
      </c>
      <c r="C4" s="14" t="s">
        <v>13</v>
      </c>
      <c r="D4" s="14" t="s">
        <v>14</v>
      </c>
      <c r="E4" s="14" t="s">
        <v>15</v>
      </c>
      <c r="F4" s="24" t="s">
        <v>16</v>
      </c>
      <c r="G4" s="24"/>
      <c r="H4" s="40" t="str">
        <f>HYPERLINK("https://www.fema.gov/")</f>
        <v>https://www.fema.gov/</v>
      </c>
      <c r="I4" s="29"/>
    </row>
    <row r="5" spans="1:12" ht="57.6" x14ac:dyDescent="0.3">
      <c r="A5" s="15">
        <v>45573</v>
      </c>
      <c r="B5" s="16" t="s">
        <v>12</v>
      </c>
      <c r="C5" s="16" t="s">
        <v>13</v>
      </c>
      <c r="D5" s="16" t="s">
        <v>17</v>
      </c>
      <c r="E5" s="16" t="s">
        <v>18</v>
      </c>
      <c r="F5" s="25" t="s">
        <v>19</v>
      </c>
      <c r="G5" s="26"/>
      <c r="H5" s="41" t="s">
        <v>20</v>
      </c>
      <c r="I5" s="29"/>
    </row>
    <row r="6" spans="1:12" ht="43.2" x14ac:dyDescent="0.3">
      <c r="A6" s="12">
        <v>45573</v>
      </c>
      <c r="B6" s="13" t="s">
        <v>12</v>
      </c>
      <c r="C6" s="14" t="s">
        <v>13</v>
      </c>
      <c r="D6" s="14" t="s">
        <v>21</v>
      </c>
      <c r="E6" s="14" t="s">
        <v>22</v>
      </c>
      <c r="F6" s="24" t="s">
        <v>23</v>
      </c>
      <c r="G6" s="24" t="s">
        <v>276</v>
      </c>
      <c r="H6" s="40" t="s">
        <v>24</v>
      </c>
      <c r="I6" s="29"/>
    </row>
    <row r="7" spans="1:12" ht="28.8" x14ac:dyDescent="0.3">
      <c r="A7" s="15">
        <v>45573</v>
      </c>
      <c r="B7" s="16" t="s">
        <v>29</v>
      </c>
      <c r="C7" s="16" t="s">
        <v>13</v>
      </c>
      <c r="D7" s="16" t="s">
        <v>21</v>
      </c>
      <c r="E7" s="17" t="s">
        <v>22</v>
      </c>
      <c r="F7" s="26" t="s">
        <v>30</v>
      </c>
      <c r="G7" s="26" t="s">
        <v>276</v>
      </c>
      <c r="H7" s="42" t="s">
        <v>31</v>
      </c>
      <c r="I7" s="29"/>
    </row>
    <row r="8" spans="1:12" ht="43.2" x14ac:dyDescent="0.3">
      <c r="A8" s="18">
        <v>45573</v>
      </c>
      <c r="B8" s="14" t="s">
        <v>12</v>
      </c>
      <c r="C8" s="14" t="s">
        <v>13</v>
      </c>
      <c r="D8" s="14" t="s">
        <v>14</v>
      </c>
      <c r="E8" s="19" t="s">
        <v>32</v>
      </c>
      <c r="F8" s="24" t="s">
        <v>33</v>
      </c>
      <c r="G8" s="24" t="s">
        <v>277</v>
      </c>
      <c r="H8" s="43" t="s">
        <v>34</v>
      </c>
      <c r="I8" s="29"/>
    </row>
    <row r="9" spans="1:12" ht="28.8" x14ac:dyDescent="0.3">
      <c r="A9" s="15">
        <v>45573</v>
      </c>
      <c r="B9" s="16" t="s">
        <v>35</v>
      </c>
      <c r="C9" s="16" t="s">
        <v>36</v>
      </c>
      <c r="D9" s="16" t="s">
        <v>14</v>
      </c>
      <c r="E9" s="17" t="s">
        <v>22</v>
      </c>
      <c r="F9" s="26" t="s">
        <v>37</v>
      </c>
      <c r="G9" s="26" t="s">
        <v>276</v>
      </c>
      <c r="H9" s="42" t="s">
        <v>38</v>
      </c>
      <c r="I9" s="29"/>
    </row>
    <row r="10" spans="1:12" ht="72" x14ac:dyDescent="0.3">
      <c r="A10" s="12">
        <v>45573</v>
      </c>
      <c r="B10" s="14" t="s">
        <v>39</v>
      </c>
      <c r="C10" s="14" t="s">
        <v>13</v>
      </c>
      <c r="D10" s="14" t="s">
        <v>14</v>
      </c>
      <c r="E10" s="14" t="s">
        <v>43</v>
      </c>
      <c r="F10" s="24" t="s">
        <v>44</v>
      </c>
      <c r="G10" s="24"/>
      <c r="H10" s="40" t="s">
        <v>45</v>
      </c>
      <c r="I10" s="29"/>
    </row>
    <row r="11" spans="1:12" ht="28.8" x14ac:dyDescent="0.3">
      <c r="A11" s="15">
        <v>45573</v>
      </c>
      <c r="B11" s="16" t="s">
        <v>46</v>
      </c>
      <c r="C11" s="16" t="s">
        <v>36</v>
      </c>
      <c r="D11" s="16" t="s">
        <v>17</v>
      </c>
      <c r="E11" s="16" t="s">
        <v>18</v>
      </c>
      <c r="F11" s="26" t="s">
        <v>47</v>
      </c>
      <c r="G11" s="26"/>
      <c r="H11" s="41" t="s">
        <v>48</v>
      </c>
      <c r="I11" s="29"/>
    </row>
    <row r="12" spans="1:12" ht="28.8" x14ac:dyDescent="0.3">
      <c r="A12" s="18">
        <v>45573</v>
      </c>
      <c r="B12" s="14" t="s">
        <v>46</v>
      </c>
      <c r="C12" s="14" t="s">
        <v>36</v>
      </c>
      <c r="D12" s="14" t="s">
        <v>14</v>
      </c>
      <c r="E12" s="14" t="s">
        <v>22</v>
      </c>
      <c r="F12" s="24" t="s">
        <v>49</v>
      </c>
      <c r="G12" s="24"/>
      <c r="H12" s="40" t="s">
        <v>50</v>
      </c>
      <c r="I12" s="29"/>
    </row>
    <row r="13" spans="1:12" ht="28.8" x14ac:dyDescent="0.3">
      <c r="A13" s="15">
        <v>45573</v>
      </c>
      <c r="B13" s="16" t="s">
        <v>51</v>
      </c>
      <c r="C13" s="16" t="s">
        <v>36</v>
      </c>
      <c r="D13" s="16" t="s">
        <v>17</v>
      </c>
      <c r="E13" s="16" t="s">
        <v>18</v>
      </c>
      <c r="F13" s="26" t="s">
        <v>52</v>
      </c>
      <c r="G13" s="26"/>
      <c r="H13" s="41" t="s">
        <v>53</v>
      </c>
      <c r="I13" s="29"/>
    </row>
    <row r="14" spans="1:12" ht="43.2" x14ac:dyDescent="0.3">
      <c r="A14" s="18">
        <v>45573</v>
      </c>
      <c r="B14" s="14" t="s">
        <v>51</v>
      </c>
      <c r="C14" s="14" t="s">
        <v>36</v>
      </c>
      <c r="D14" s="14" t="s">
        <v>14</v>
      </c>
      <c r="E14" s="14" t="s">
        <v>15</v>
      </c>
      <c r="F14" s="24" t="s">
        <v>54</v>
      </c>
      <c r="G14" s="24"/>
      <c r="H14" s="40" t="s">
        <v>55</v>
      </c>
      <c r="I14" s="29"/>
    </row>
    <row r="15" spans="1:12" ht="28.8" x14ac:dyDescent="0.3">
      <c r="A15" s="15">
        <v>45573</v>
      </c>
      <c r="B15" s="16" t="s">
        <v>60</v>
      </c>
      <c r="C15" s="16" t="s">
        <v>36</v>
      </c>
      <c r="D15" s="16" t="s">
        <v>14</v>
      </c>
      <c r="E15" s="16" t="s">
        <v>61</v>
      </c>
      <c r="F15" s="26" t="s">
        <v>62</v>
      </c>
      <c r="G15" s="26"/>
      <c r="H15" s="41" t="s">
        <v>63</v>
      </c>
      <c r="I15" s="29"/>
    </row>
    <row r="16" spans="1:12" ht="28.8" x14ac:dyDescent="0.3">
      <c r="A16" s="18">
        <v>45573</v>
      </c>
      <c r="B16" s="14" t="s">
        <v>60</v>
      </c>
      <c r="C16" s="14" t="s">
        <v>36</v>
      </c>
      <c r="D16" s="14" t="s">
        <v>14</v>
      </c>
      <c r="E16" s="14" t="s">
        <v>18</v>
      </c>
      <c r="F16" s="24" t="s">
        <v>64</v>
      </c>
      <c r="G16" s="24"/>
      <c r="H16" s="40" t="s">
        <v>65</v>
      </c>
      <c r="I16" s="29"/>
    </row>
    <row r="17" spans="1:9" ht="28.8" x14ac:dyDescent="0.3">
      <c r="A17" s="15">
        <v>45573</v>
      </c>
      <c r="B17" s="16" t="s">
        <v>101</v>
      </c>
      <c r="C17" s="16" t="s">
        <v>102</v>
      </c>
      <c r="D17" s="16" t="s">
        <v>103</v>
      </c>
      <c r="E17" s="16" t="s">
        <v>104</v>
      </c>
      <c r="F17" s="26" t="s">
        <v>105</v>
      </c>
      <c r="G17" s="26"/>
      <c r="H17" s="41" t="s">
        <v>106</v>
      </c>
      <c r="I17" s="29"/>
    </row>
    <row r="18" spans="1:9" ht="28.8" x14ac:dyDescent="0.3">
      <c r="A18" s="12">
        <v>45573</v>
      </c>
      <c r="B18" s="14" t="s">
        <v>107</v>
      </c>
      <c r="C18" s="14" t="s">
        <v>102</v>
      </c>
      <c r="D18" s="14" t="s">
        <v>108</v>
      </c>
      <c r="E18" s="14" t="s">
        <v>104</v>
      </c>
      <c r="F18" s="24" t="s">
        <v>109</v>
      </c>
      <c r="G18" s="24"/>
      <c r="H18" s="40" t="s">
        <v>110</v>
      </c>
      <c r="I18" s="29"/>
    </row>
    <row r="19" spans="1:9" ht="28.8" x14ac:dyDescent="0.3">
      <c r="A19" s="15">
        <v>45573</v>
      </c>
      <c r="B19" s="16" t="s">
        <v>115</v>
      </c>
      <c r="C19" s="16" t="s">
        <v>36</v>
      </c>
      <c r="D19" s="16" t="s">
        <v>14</v>
      </c>
      <c r="E19" s="16" t="s">
        <v>15</v>
      </c>
      <c r="F19" s="26" t="s">
        <v>116</v>
      </c>
      <c r="G19" s="26"/>
      <c r="H19" s="41" t="s">
        <v>117</v>
      </c>
      <c r="I19" s="29"/>
    </row>
    <row r="20" spans="1:9" ht="28.8" x14ac:dyDescent="0.3">
      <c r="A20" s="18">
        <v>45573</v>
      </c>
      <c r="B20" s="14" t="s">
        <v>118</v>
      </c>
      <c r="C20" s="14" t="s">
        <v>102</v>
      </c>
      <c r="D20" s="14" t="s">
        <v>14</v>
      </c>
      <c r="E20" s="14" t="s">
        <v>22</v>
      </c>
      <c r="F20" s="24" t="s">
        <v>119</v>
      </c>
      <c r="G20" s="24"/>
      <c r="H20" s="40" t="s">
        <v>120</v>
      </c>
      <c r="I20" s="29"/>
    </row>
    <row r="21" spans="1:9" ht="43.2" x14ac:dyDescent="0.3">
      <c r="A21" s="15">
        <v>45573</v>
      </c>
      <c r="B21" s="16" t="s">
        <v>121</v>
      </c>
      <c r="C21" s="16" t="s">
        <v>102</v>
      </c>
      <c r="D21" s="16" t="s">
        <v>14</v>
      </c>
      <c r="E21" s="16" t="s">
        <v>22</v>
      </c>
      <c r="F21" s="26" t="s">
        <v>122</v>
      </c>
      <c r="G21" s="26"/>
      <c r="H21" s="41" t="s">
        <v>123</v>
      </c>
      <c r="I21" s="29"/>
    </row>
    <row r="22" spans="1:9" ht="28.8" x14ac:dyDescent="0.3">
      <c r="A22" s="18">
        <v>45573</v>
      </c>
      <c r="B22" s="14" t="s">
        <v>124</v>
      </c>
      <c r="C22" s="14" t="s">
        <v>36</v>
      </c>
      <c r="D22" s="14" t="s">
        <v>14</v>
      </c>
      <c r="E22" s="14" t="s">
        <v>127</v>
      </c>
      <c r="F22" s="24" t="s">
        <v>128</v>
      </c>
      <c r="G22" s="24"/>
      <c r="H22" s="40" t="s">
        <v>129</v>
      </c>
      <c r="I22" s="29"/>
    </row>
    <row r="23" spans="1:9" ht="43.2" x14ac:dyDescent="0.3">
      <c r="A23" s="15">
        <v>45573</v>
      </c>
      <c r="B23" s="16" t="s">
        <v>130</v>
      </c>
      <c r="C23" s="16" t="s">
        <v>102</v>
      </c>
      <c r="D23" s="16" t="s">
        <v>108</v>
      </c>
      <c r="E23" s="16" t="s">
        <v>131</v>
      </c>
      <c r="F23" s="26" t="s">
        <v>132</v>
      </c>
      <c r="G23" s="26"/>
      <c r="H23" s="41" t="s">
        <v>133</v>
      </c>
      <c r="I23" s="29"/>
    </row>
    <row r="24" spans="1:9" ht="43.2" x14ac:dyDescent="0.3">
      <c r="A24" s="18">
        <v>45573</v>
      </c>
      <c r="B24" s="14" t="s">
        <v>145</v>
      </c>
      <c r="C24" s="14" t="s">
        <v>13</v>
      </c>
      <c r="D24" s="14" t="s">
        <v>14</v>
      </c>
      <c r="E24" s="14" t="s">
        <v>22</v>
      </c>
      <c r="F24" s="24" t="s">
        <v>146</v>
      </c>
      <c r="G24" s="24"/>
      <c r="H24" s="40" t="s">
        <v>147</v>
      </c>
      <c r="I24" s="29"/>
    </row>
    <row r="25" spans="1:9" ht="43.2" x14ac:dyDescent="0.3">
      <c r="A25" s="15">
        <v>45573</v>
      </c>
      <c r="B25" s="16" t="s">
        <v>148</v>
      </c>
      <c r="C25" s="16" t="s">
        <v>13</v>
      </c>
      <c r="D25" s="16" t="s">
        <v>14</v>
      </c>
      <c r="E25" s="16" t="s">
        <v>149</v>
      </c>
      <c r="F25" s="26" t="s">
        <v>150</v>
      </c>
      <c r="G25" s="26"/>
      <c r="H25" s="42" t="s">
        <v>151</v>
      </c>
      <c r="I25" s="29"/>
    </row>
    <row r="26" spans="1:9" ht="57.6" x14ac:dyDescent="0.3">
      <c r="A26" s="18">
        <v>45573</v>
      </c>
      <c r="B26" s="20" t="s">
        <v>152</v>
      </c>
      <c r="C26" s="14" t="s">
        <v>13</v>
      </c>
      <c r="D26" s="14" t="s">
        <v>14</v>
      </c>
      <c r="E26" s="14" t="s">
        <v>153</v>
      </c>
      <c r="F26" s="27" t="s">
        <v>154</v>
      </c>
      <c r="G26" s="24"/>
      <c r="H26" s="40" t="s">
        <v>155</v>
      </c>
      <c r="I26" s="29"/>
    </row>
    <row r="27" spans="1:9" ht="72" x14ac:dyDescent="0.3">
      <c r="A27" s="15">
        <v>45573</v>
      </c>
      <c r="B27" s="16" t="s">
        <v>156</v>
      </c>
      <c r="C27" s="16" t="s">
        <v>13</v>
      </c>
      <c r="D27" s="16" t="s">
        <v>14</v>
      </c>
      <c r="E27" s="16" t="s">
        <v>153</v>
      </c>
      <c r="F27" s="26" t="s">
        <v>157</v>
      </c>
      <c r="G27" s="26"/>
      <c r="H27" s="42" t="s">
        <v>158</v>
      </c>
      <c r="I27" s="29"/>
    </row>
    <row r="28" spans="1:9" ht="28.8" x14ac:dyDescent="0.3">
      <c r="A28" s="18">
        <v>45573</v>
      </c>
      <c r="B28" s="14" t="s">
        <v>159</v>
      </c>
      <c r="C28" s="14" t="s">
        <v>13</v>
      </c>
      <c r="D28" s="14" t="s">
        <v>14</v>
      </c>
      <c r="E28" s="14" t="s">
        <v>149</v>
      </c>
      <c r="F28" s="24" t="s">
        <v>160</v>
      </c>
      <c r="G28" s="24"/>
      <c r="H28" s="40" t="s">
        <v>161</v>
      </c>
      <c r="I28" s="29"/>
    </row>
    <row r="29" spans="1:9" ht="57.6" x14ac:dyDescent="0.3">
      <c r="A29" s="15">
        <v>45573</v>
      </c>
      <c r="B29" s="16" t="s">
        <v>162</v>
      </c>
      <c r="C29" s="16" t="s">
        <v>13</v>
      </c>
      <c r="D29" s="16" t="s">
        <v>14</v>
      </c>
      <c r="E29" s="16" t="s">
        <v>61</v>
      </c>
      <c r="F29" s="26" t="s">
        <v>163</v>
      </c>
      <c r="G29" s="26"/>
      <c r="H29" s="42" t="s">
        <v>164</v>
      </c>
      <c r="I29" s="29"/>
    </row>
    <row r="30" spans="1:9" ht="28.8" x14ac:dyDescent="0.3">
      <c r="A30" s="18">
        <v>45573</v>
      </c>
      <c r="B30" s="14" t="s">
        <v>165</v>
      </c>
      <c r="C30" s="14" t="s">
        <v>13</v>
      </c>
      <c r="D30" s="14" t="s">
        <v>82</v>
      </c>
      <c r="E30" s="14" t="s">
        <v>153</v>
      </c>
      <c r="F30" s="27" t="s">
        <v>166</v>
      </c>
      <c r="G30" s="24"/>
      <c r="H30" s="40" t="s">
        <v>167</v>
      </c>
      <c r="I30" s="29"/>
    </row>
    <row r="31" spans="1:9" ht="28.8" x14ac:dyDescent="0.3">
      <c r="A31" s="15">
        <v>45573</v>
      </c>
      <c r="B31" s="16" t="s">
        <v>174</v>
      </c>
      <c r="C31" s="16" t="s">
        <v>102</v>
      </c>
      <c r="D31" s="16" t="s">
        <v>14</v>
      </c>
      <c r="E31" s="16" t="s">
        <v>22</v>
      </c>
      <c r="F31" s="26" t="s">
        <v>175</v>
      </c>
      <c r="G31" s="26"/>
      <c r="H31" s="41" t="s">
        <v>176</v>
      </c>
      <c r="I31" s="29"/>
    </row>
    <row r="32" spans="1:9" ht="57.6" x14ac:dyDescent="0.3">
      <c r="A32" s="18">
        <v>45573</v>
      </c>
      <c r="B32" s="14" t="s">
        <v>183</v>
      </c>
      <c r="C32" s="14" t="s">
        <v>36</v>
      </c>
      <c r="D32" s="14" t="s">
        <v>14</v>
      </c>
      <c r="E32" s="14" t="s">
        <v>15</v>
      </c>
      <c r="F32" s="24" t="s">
        <v>184</v>
      </c>
      <c r="G32" s="24"/>
      <c r="H32" s="44" t="s">
        <v>185</v>
      </c>
      <c r="I32" s="29"/>
    </row>
    <row r="33" spans="1:9" ht="86.4" x14ac:dyDescent="0.3">
      <c r="A33" s="15">
        <v>45573</v>
      </c>
      <c r="B33" s="16" t="s">
        <v>193</v>
      </c>
      <c r="C33" s="16" t="s">
        <v>102</v>
      </c>
      <c r="D33" s="16" t="s">
        <v>14</v>
      </c>
      <c r="E33" s="16" t="s">
        <v>194</v>
      </c>
      <c r="F33" s="26" t="s">
        <v>195</v>
      </c>
      <c r="G33" s="26"/>
      <c r="H33" s="41" t="s">
        <v>196</v>
      </c>
      <c r="I33" s="29"/>
    </row>
    <row r="34" spans="1:9" ht="72" x14ac:dyDescent="0.3">
      <c r="A34" s="18">
        <v>45573</v>
      </c>
      <c r="B34" s="14" t="s">
        <v>197</v>
      </c>
      <c r="C34" s="14" t="s">
        <v>36</v>
      </c>
      <c r="D34" s="14" t="s">
        <v>14</v>
      </c>
      <c r="E34" s="14" t="s">
        <v>22</v>
      </c>
      <c r="F34" s="24" t="s">
        <v>198</v>
      </c>
      <c r="G34" s="24"/>
      <c r="H34" s="40" t="s">
        <v>199</v>
      </c>
      <c r="I34" s="29"/>
    </row>
    <row r="35" spans="1:9" ht="28.8" x14ac:dyDescent="0.3">
      <c r="A35" s="15">
        <v>45573</v>
      </c>
      <c r="B35" s="16" t="s">
        <v>197</v>
      </c>
      <c r="C35" s="16" t="s">
        <v>36</v>
      </c>
      <c r="D35" s="16" t="s">
        <v>14</v>
      </c>
      <c r="E35" s="16" t="s">
        <v>200</v>
      </c>
      <c r="F35" s="26" t="s">
        <v>201</v>
      </c>
      <c r="G35" s="26"/>
      <c r="H35" s="42" t="s">
        <v>202</v>
      </c>
      <c r="I35" s="29"/>
    </row>
    <row r="36" spans="1:9" ht="28.8" x14ac:dyDescent="0.3">
      <c r="A36" s="18">
        <v>45573</v>
      </c>
      <c r="B36" s="14" t="s">
        <v>210</v>
      </c>
      <c r="C36" s="14" t="s">
        <v>13</v>
      </c>
      <c r="D36" s="14" t="s">
        <v>14</v>
      </c>
      <c r="E36" s="14" t="s">
        <v>22</v>
      </c>
      <c r="F36" s="24" t="s">
        <v>211</v>
      </c>
      <c r="G36" s="24"/>
      <c r="H36" s="45" t="s">
        <v>212</v>
      </c>
      <c r="I36" s="29"/>
    </row>
    <row r="37" spans="1:9" ht="28.8" x14ac:dyDescent="0.3">
      <c r="A37" s="15">
        <v>45573</v>
      </c>
      <c r="B37" s="16" t="s">
        <v>213</v>
      </c>
      <c r="C37" s="16" t="s">
        <v>13</v>
      </c>
      <c r="D37" s="16" t="s">
        <v>14</v>
      </c>
      <c r="E37" s="16" t="s">
        <v>127</v>
      </c>
      <c r="F37" s="26" t="s">
        <v>216</v>
      </c>
      <c r="G37" s="26"/>
      <c r="H37" s="41" t="s">
        <v>217</v>
      </c>
      <c r="I37" s="29"/>
    </row>
    <row r="38" spans="1:9" ht="72" x14ac:dyDescent="0.3">
      <c r="A38" s="12">
        <v>45573</v>
      </c>
      <c r="B38" s="14" t="s">
        <v>218</v>
      </c>
      <c r="C38" s="14" t="s">
        <v>13</v>
      </c>
      <c r="D38" s="14" t="s">
        <v>14</v>
      </c>
      <c r="E38" s="14" t="s">
        <v>15</v>
      </c>
      <c r="F38" s="24" t="s">
        <v>219</v>
      </c>
      <c r="G38" s="24"/>
      <c r="H38" s="43" t="s">
        <v>220</v>
      </c>
      <c r="I38" s="29"/>
    </row>
    <row r="39" spans="1:9" ht="230.4" x14ac:dyDescent="0.3">
      <c r="A39" s="15">
        <v>45573</v>
      </c>
      <c r="B39" s="16" t="s">
        <v>221</v>
      </c>
      <c r="C39" s="16" t="s">
        <v>102</v>
      </c>
      <c r="D39" s="16" t="s">
        <v>21</v>
      </c>
      <c r="E39" s="16" t="s">
        <v>222</v>
      </c>
      <c r="F39" s="26" t="s">
        <v>223</v>
      </c>
      <c r="G39" s="26"/>
      <c r="H39" s="46" t="s">
        <v>224</v>
      </c>
      <c r="I39" s="29"/>
    </row>
    <row r="40" spans="1:9" ht="86.4" x14ac:dyDescent="0.3">
      <c r="A40" s="12">
        <v>45573</v>
      </c>
      <c r="B40" s="14" t="s">
        <v>225</v>
      </c>
      <c r="C40" s="14" t="s">
        <v>102</v>
      </c>
      <c r="D40" s="14" t="s">
        <v>21</v>
      </c>
      <c r="E40" s="14" t="s">
        <v>222</v>
      </c>
      <c r="F40" s="24" t="s">
        <v>226</v>
      </c>
      <c r="G40" s="24"/>
      <c r="H40" s="45" t="s">
        <v>227</v>
      </c>
      <c r="I40" s="29"/>
    </row>
    <row r="41" spans="1:9" ht="129.6" x14ac:dyDescent="0.3">
      <c r="A41" s="15">
        <v>45573</v>
      </c>
      <c r="B41" s="16" t="s">
        <v>225</v>
      </c>
      <c r="C41" s="16" t="s">
        <v>102</v>
      </c>
      <c r="D41" s="16" t="s">
        <v>14</v>
      </c>
      <c r="E41" s="16" t="s">
        <v>22</v>
      </c>
      <c r="F41" s="26" t="s">
        <v>228</v>
      </c>
      <c r="G41" s="26"/>
      <c r="H41" s="41" t="s">
        <v>229</v>
      </c>
      <c r="I41" s="29"/>
    </row>
    <row r="42" spans="1:9" ht="100.8" x14ac:dyDescent="0.3">
      <c r="A42" s="21">
        <v>45573</v>
      </c>
      <c r="B42" s="22" t="s">
        <v>230</v>
      </c>
      <c r="C42" s="22" t="s">
        <v>102</v>
      </c>
      <c r="D42" s="22" t="s">
        <v>14</v>
      </c>
      <c r="E42" s="22" t="s">
        <v>15</v>
      </c>
      <c r="F42" s="28" t="s">
        <v>231</v>
      </c>
      <c r="G42" s="47"/>
      <c r="H42" s="48" t="s">
        <v>232</v>
      </c>
      <c r="I42" s="29"/>
    </row>
  </sheetData>
  <dataValidations count="3">
    <dataValidation allowBlank="1" showInputMessage="1" showErrorMessage="1" sqref="D3:E6 D7:D16 E10:E16 D17:E42" xr:uid="{E9A4E459-921C-4212-A973-31D172B6327F}"/>
    <dataValidation type="list" allowBlank="1" showInputMessage="1" showErrorMessage="1" sqref="C1:C1048576" xr:uid="{AA0FBAA8-4AF7-4AF4-AFD4-B097DFD85472}">
      <formula1>"Federal, State, Local, Non-Profit"</formula1>
    </dataValidation>
    <dataValidation type="list" allowBlank="1" showInputMessage="1" showErrorMessage="1" sqref="H1:H2" xr:uid="{4CAD32FB-BB60-48C0-B8F1-8EEBD2358CD3}">
      <formula1>"Employment, Recovery, Business, Publications"</formula1>
    </dataValidation>
  </dataValidations>
  <hyperlinks>
    <hyperlink ref="H4" r:id="rId1" display="https://www.fema.gov/" xr:uid="{3C25AD5D-09FD-4C9D-9DD4-E5AD790F5818}"/>
    <hyperlink ref="H6" r:id="rId2" xr:uid="{0D86501B-4C6C-4AE9-A73B-794985260D56}"/>
    <hyperlink ref="H5" r:id="rId3" xr:uid="{E4A3DF57-E792-4341-B752-A7F916E49613}"/>
    <hyperlink ref="H7" r:id="rId4" xr:uid="{0B49EEE8-3D3E-4879-A08C-2B2495606920}"/>
    <hyperlink ref="H9" r:id="rId5" xr:uid="{2E8E9196-5E7D-4414-BFCF-1D243B143D63}"/>
    <hyperlink ref="H8" r:id="rId6" xr:uid="{00433235-609A-42A7-99E6-7BBE5A875F4D}"/>
    <hyperlink ref="H11" r:id="rId7" xr:uid="{3053A410-1191-4790-86A0-EBECE56C95D6}"/>
    <hyperlink ref="H13" r:id="rId8" xr:uid="{FAC1D2AB-987B-49BA-8AEE-D3B6DB525ECB}"/>
    <hyperlink ref="H12" r:id="rId9" xr:uid="{2BF636DB-6257-419B-A3A8-43D18B54D22D}"/>
    <hyperlink ref="H14" r:id="rId10" xr:uid="{1CDC8076-03F2-4361-967A-4A548FFD38CB}"/>
    <hyperlink ref="H15" r:id="rId11" xr:uid="{D4EFF7E3-C447-4D46-A4F9-AB5BBE89F16A}"/>
    <hyperlink ref="H16" r:id="rId12" xr:uid="{807AC72A-2F1F-4DCE-BC43-4798A0154C9B}"/>
    <hyperlink ref="H18" r:id="rId13" xr:uid="{1B4DA79D-F457-4BBA-9356-10B1161D7918}"/>
    <hyperlink ref="H17" r:id="rId14" xr:uid="{A732F7C2-56A2-4E54-82CA-EABCB6AD47DD}"/>
    <hyperlink ref="H19" r:id="rId15" xr:uid="{B31937A2-9B7D-4E9D-AC92-949937315290}"/>
    <hyperlink ref="H20" r:id="rId16" xr:uid="{73925361-2BC7-448A-84CF-9FDDA6F108C8}"/>
    <hyperlink ref="H21" r:id="rId17" xr:uid="{C6AE5A2D-1881-4282-AFDC-8FC9BF846023}"/>
    <hyperlink ref="H23" r:id="rId18" xr:uid="{F4D817E2-7278-4698-9D6E-56316ED67260}"/>
    <hyperlink ref="H22" r:id="rId19" xr:uid="{0EEA2DA3-3A4E-4161-BE77-24D08CBB8900}"/>
    <hyperlink ref="H24" r:id="rId20" xr:uid="{24207847-7F64-49D6-99A7-BD2A76CF4CBD}"/>
    <hyperlink ref="H25" r:id="rId21" xr:uid="{4C9DE5A6-E835-46CA-BC51-1E08823B1C99}"/>
    <hyperlink ref="H26" r:id="rId22" xr:uid="{52ABBD9A-5655-4FD9-AEFA-4F9B09FB09D8}"/>
    <hyperlink ref="H27" r:id="rId23" xr:uid="{005E7FE5-D905-4D23-94C8-5A768AB29CC1}"/>
    <hyperlink ref="H28" r:id="rId24" xr:uid="{6ADB2A1D-C552-44C2-BD44-034EA7DED3EE}"/>
    <hyperlink ref="H29" r:id="rId25" xr:uid="{DA75BEE6-F307-4191-818F-04B59E8F4312}"/>
    <hyperlink ref="H30" r:id="rId26" xr:uid="{F811F3F7-3F3C-4CC3-B10E-70FD2B8A3AF6}"/>
    <hyperlink ref="H31" r:id="rId27" xr:uid="{3B264853-706F-41F1-B47C-34E3619AA38A}"/>
    <hyperlink ref="H32" r:id="rId28" display="https://edpnc.com/resources/publications/disaster-recovery-resources/?utm_source=MarketingCloud&amp;utm_medium=email&amp;utm_campaign=Visit+NC+NewsLink+for+Oct.+3%2c+2024&amp;utm_content=https%3a%2f%2fedpnc.com%2fresources%2fpublications%2fdisaster-recovery-resources%2f" xr:uid="{BEB39AE5-5EA1-4A1B-92D2-529B0C6E8B90}"/>
    <hyperlink ref="H33" r:id="rId29" xr:uid="{3F10FED7-BCB7-4F01-AB99-2627272D59F0}"/>
    <hyperlink ref="H34" r:id="rId30" xr:uid="{D53B583D-8C09-4515-B22A-F6C72283430D}"/>
    <hyperlink ref="H35" r:id="rId31" xr:uid="{3269E7AD-14BD-4987-AF3C-1B1DF8ACB6DE}"/>
    <hyperlink ref="H36" r:id="rId32" xr:uid="{03D13584-691A-40F0-84B6-3A69BA5085D0}"/>
    <hyperlink ref="H37" r:id="rId33" xr:uid="{FE204B59-5570-4BB2-A352-A4D1C245853B}"/>
    <hyperlink ref="H38" r:id="rId34" xr:uid="{E0E8BE10-B795-4E0E-9AB1-9E3790426074}"/>
    <hyperlink ref="H39" r:id="rId35" location="FAQs" xr:uid="{4123B309-3247-4E0E-99C9-1B8FED338D9B}"/>
    <hyperlink ref="H40" r:id="rId36" xr:uid="{2202BF69-218A-4357-A7F6-184A3AF3A232}"/>
    <hyperlink ref="H42" r:id="rId37" xr:uid="{8818453B-07BF-48E2-A4CC-1D11B84A8EBA}"/>
    <hyperlink ref="H41" r:id="rId38" xr:uid="{D589BAE8-3876-4B2D-89A4-192087B28F57}"/>
  </hyperlinks>
  <pageMargins left="0.7" right="0.7" top="0.75" bottom="0.75" header="0.3" footer="0.3"/>
  <tableParts count="1">
    <tablePart r:id="rId3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B1FD6-C3D1-47B4-9660-CB294DEA58A4}">
  <sheetPr codeName="Sheet5">
    <tabColor rgb="FF00B0F0"/>
  </sheetPr>
  <dimension ref="A1:L25"/>
  <sheetViews>
    <sheetView tabSelected="1" workbookViewId="0">
      <selection activeCell="C2" sqref="C2"/>
    </sheetView>
  </sheetViews>
  <sheetFormatPr defaultColWidth="9.109375" defaultRowHeight="14.4" x14ac:dyDescent="0.3"/>
  <cols>
    <col min="1" max="1" width="14.44140625" style="1" customWidth="1"/>
    <col min="2" max="2" width="26.109375" style="1" customWidth="1"/>
    <col min="3" max="3" width="28.6640625" style="1" bestFit="1" customWidth="1"/>
    <col min="4" max="4" width="19.109375" style="1" customWidth="1"/>
    <col min="5" max="5" width="23" style="1" customWidth="1"/>
    <col min="6" max="6" width="56.33203125" style="29" customWidth="1"/>
    <col min="7" max="7" width="11.5546875" style="29" bestFit="1" customWidth="1"/>
    <col min="8" max="8" width="67.44140625" style="29" bestFit="1" customWidth="1"/>
    <col min="9" max="9" width="9.109375" style="29"/>
    <col min="10" max="16384" width="9.109375" style="1"/>
  </cols>
  <sheetData>
    <row r="1" spans="1:12" s="2" customFormat="1" ht="28.8" x14ac:dyDescent="0.3">
      <c r="A1" s="59" t="s">
        <v>279</v>
      </c>
      <c r="B1" s="59" t="s">
        <v>279</v>
      </c>
      <c r="C1" s="59"/>
      <c r="D1" s="59" t="s">
        <v>279</v>
      </c>
      <c r="E1" s="59" t="s">
        <v>279</v>
      </c>
      <c r="F1" s="60"/>
      <c r="G1" s="59"/>
      <c r="H1" s="59"/>
    </row>
    <row r="2" spans="1:12" s="2" customFormat="1" ht="115.2" x14ac:dyDescent="0.3">
      <c r="A2" s="58" t="s">
        <v>0</v>
      </c>
      <c r="B2" s="58" t="s">
        <v>1</v>
      </c>
      <c r="C2" s="58"/>
      <c r="D2" s="58" t="s">
        <v>2</v>
      </c>
      <c r="E2" s="58" t="s">
        <v>3</v>
      </c>
      <c r="F2" s="58"/>
      <c r="G2" s="58"/>
      <c r="H2" s="58"/>
    </row>
    <row r="3" spans="1:12" s="56" customFormat="1" ht="31.2" x14ac:dyDescent="0.3">
      <c r="A3" s="53" t="s">
        <v>4</v>
      </c>
      <c r="B3" s="53" t="s">
        <v>5</v>
      </c>
      <c r="C3" s="53" t="s">
        <v>6</v>
      </c>
      <c r="D3" s="53" t="s">
        <v>7</v>
      </c>
      <c r="E3" s="53" t="s">
        <v>8</v>
      </c>
      <c r="F3" s="53" t="s">
        <v>9</v>
      </c>
      <c r="G3" s="53" t="s">
        <v>275</v>
      </c>
      <c r="H3" s="53" t="s">
        <v>10</v>
      </c>
      <c r="I3" s="55"/>
      <c r="J3" s="55"/>
      <c r="K3" s="55"/>
      <c r="L3" s="55"/>
    </row>
    <row r="4" spans="1:12" ht="86.4" x14ac:dyDescent="0.3">
      <c r="A4" s="12">
        <v>45573</v>
      </c>
      <c r="B4" s="13" t="s">
        <v>12</v>
      </c>
      <c r="C4" s="14" t="s">
        <v>13</v>
      </c>
      <c r="D4" s="14" t="s">
        <v>14</v>
      </c>
      <c r="E4" s="14" t="s">
        <v>15</v>
      </c>
      <c r="F4" s="24" t="s">
        <v>16</v>
      </c>
      <c r="G4" s="24"/>
      <c r="H4" s="40" t="str">
        <f>HYPERLINK("https://www.fema.gov/")</f>
        <v>https://www.fema.gov/</v>
      </c>
    </row>
    <row r="5" spans="1:12" ht="43.2" x14ac:dyDescent="0.3">
      <c r="A5" s="15">
        <v>45573</v>
      </c>
      <c r="B5" s="16" t="s">
        <v>12</v>
      </c>
      <c r="C5" s="16" t="s">
        <v>13</v>
      </c>
      <c r="D5" s="16" t="s">
        <v>21</v>
      </c>
      <c r="E5" s="16" t="s">
        <v>22</v>
      </c>
      <c r="F5" s="26" t="s">
        <v>23</v>
      </c>
      <c r="G5" s="26" t="s">
        <v>276</v>
      </c>
      <c r="H5" s="42" t="s">
        <v>24</v>
      </c>
    </row>
    <row r="6" spans="1:12" ht="72" x14ac:dyDescent="0.3">
      <c r="A6" s="12">
        <v>45573</v>
      </c>
      <c r="B6" s="14" t="s">
        <v>39</v>
      </c>
      <c r="C6" s="14" t="s">
        <v>13</v>
      </c>
      <c r="D6" s="14" t="s">
        <v>14</v>
      </c>
      <c r="E6" s="14" t="s">
        <v>43</v>
      </c>
      <c r="F6" s="24" t="s">
        <v>44</v>
      </c>
      <c r="G6" s="24"/>
      <c r="H6" s="40" t="s">
        <v>45</v>
      </c>
    </row>
    <row r="7" spans="1:12" ht="28.8" x14ac:dyDescent="0.3">
      <c r="A7" s="15">
        <v>45573</v>
      </c>
      <c r="B7" s="16" t="s">
        <v>81</v>
      </c>
      <c r="C7" s="16" t="s">
        <v>13</v>
      </c>
      <c r="D7" s="16" t="s">
        <v>82</v>
      </c>
      <c r="E7" s="16" t="s">
        <v>83</v>
      </c>
      <c r="F7" s="26" t="s">
        <v>84</v>
      </c>
      <c r="G7" s="26"/>
      <c r="H7" s="41" t="s">
        <v>85</v>
      </c>
    </row>
    <row r="8" spans="1:12" ht="28.8" x14ac:dyDescent="0.3">
      <c r="A8" s="12">
        <v>45573</v>
      </c>
      <c r="B8" s="14" t="s">
        <v>89</v>
      </c>
      <c r="C8" s="14" t="s">
        <v>13</v>
      </c>
      <c r="D8" s="14" t="s">
        <v>21</v>
      </c>
      <c r="E8" s="14" t="s">
        <v>90</v>
      </c>
      <c r="F8" s="24" t="s">
        <v>91</v>
      </c>
      <c r="G8" s="24"/>
      <c r="H8" s="40" t="s">
        <v>92</v>
      </c>
    </row>
    <row r="9" spans="1:12" ht="43.2" x14ac:dyDescent="0.3">
      <c r="A9" s="15">
        <v>45573</v>
      </c>
      <c r="B9" s="16" t="s">
        <v>124</v>
      </c>
      <c r="C9" s="16" t="s">
        <v>36</v>
      </c>
      <c r="D9" s="16" t="s">
        <v>14</v>
      </c>
      <c r="E9" s="16" t="s">
        <v>90</v>
      </c>
      <c r="F9" s="26" t="s">
        <v>125</v>
      </c>
      <c r="G9" s="26"/>
      <c r="H9" s="42" t="s">
        <v>126</v>
      </c>
    </row>
    <row r="10" spans="1:12" ht="28.8" x14ac:dyDescent="0.3">
      <c r="A10" s="15">
        <v>45573</v>
      </c>
      <c r="B10" s="16" t="s">
        <v>124</v>
      </c>
      <c r="C10" s="16" t="s">
        <v>36</v>
      </c>
      <c r="D10" s="16" t="s">
        <v>14</v>
      </c>
      <c r="E10" s="16" t="s">
        <v>127</v>
      </c>
      <c r="F10" s="26" t="s">
        <v>128</v>
      </c>
      <c r="G10" s="26"/>
      <c r="H10" s="41" t="s">
        <v>129</v>
      </c>
    </row>
    <row r="11" spans="1:12" ht="28.8" x14ac:dyDescent="0.3">
      <c r="A11" s="15">
        <v>45573</v>
      </c>
      <c r="B11" s="16" t="s">
        <v>141</v>
      </c>
      <c r="C11" s="16" t="s">
        <v>13</v>
      </c>
      <c r="D11" s="16" t="s">
        <v>14</v>
      </c>
      <c r="E11" s="16" t="s">
        <v>142</v>
      </c>
      <c r="F11" s="26" t="s">
        <v>143</v>
      </c>
      <c r="G11" s="26"/>
      <c r="H11" s="42" t="s">
        <v>144</v>
      </c>
    </row>
    <row r="12" spans="1:12" ht="43.2" x14ac:dyDescent="0.3">
      <c r="A12" s="15">
        <v>45573</v>
      </c>
      <c r="B12" s="16" t="s">
        <v>145</v>
      </c>
      <c r="C12" s="16" t="s">
        <v>13</v>
      </c>
      <c r="D12" s="16" t="s">
        <v>14</v>
      </c>
      <c r="E12" s="16" t="s">
        <v>22</v>
      </c>
      <c r="F12" s="26" t="s">
        <v>146</v>
      </c>
      <c r="G12" s="26"/>
      <c r="H12" s="41" t="s">
        <v>147</v>
      </c>
    </row>
    <row r="13" spans="1:12" ht="28.8" x14ac:dyDescent="0.3">
      <c r="A13" s="15">
        <v>45573</v>
      </c>
      <c r="B13" s="16" t="s">
        <v>174</v>
      </c>
      <c r="C13" s="16" t="s">
        <v>102</v>
      </c>
      <c r="D13" s="16" t="s">
        <v>14</v>
      </c>
      <c r="E13" s="16" t="s">
        <v>22</v>
      </c>
      <c r="F13" s="26" t="s">
        <v>175</v>
      </c>
      <c r="G13" s="26"/>
      <c r="H13" s="42" t="s">
        <v>176</v>
      </c>
    </row>
    <row r="14" spans="1:12" ht="115.2" x14ac:dyDescent="0.3">
      <c r="A14" s="15">
        <v>45573</v>
      </c>
      <c r="B14" s="16" t="s">
        <v>177</v>
      </c>
      <c r="C14" s="16" t="s">
        <v>36</v>
      </c>
      <c r="D14" s="16" t="s">
        <v>14</v>
      </c>
      <c r="E14" s="16" t="s">
        <v>83</v>
      </c>
      <c r="F14" s="26" t="s">
        <v>178</v>
      </c>
      <c r="G14" s="26"/>
      <c r="H14" s="41" t="s">
        <v>179</v>
      </c>
    </row>
    <row r="15" spans="1:12" ht="43.2" x14ac:dyDescent="0.3">
      <c r="A15" s="15">
        <v>45573</v>
      </c>
      <c r="B15" s="16" t="s">
        <v>180</v>
      </c>
      <c r="C15" s="16"/>
      <c r="D15" s="16" t="s">
        <v>14</v>
      </c>
      <c r="E15" s="16" t="s">
        <v>83</v>
      </c>
      <c r="F15" s="26" t="s">
        <v>181</v>
      </c>
      <c r="G15" s="26"/>
      <c r="H15" s="42" t="s">
        <v>182</v>
      </c>
    </row>
    <row r="16" spans="1:12" ht="57.6" x14ac:dyDescent="0.3">
      <c r="A16" s="15">
        <v>45573</v>
      </c>
      <c r="B16" s="16" t="s">
        <v>183</v>
      </c>
      <c r="C16" s="16" t="s">
        <v>36</v>
      </c>
      <c r="D16" s="16" t="s">
        <v>14</v>
      </c>
      <c r="E16" s="16" t="s">
        <v>15</v>
      </c>
      <c r="F16" s="26" t="s">
        <v>184</v>
      </c>
      <c r="G16" s="26"/>
      <c r="H16" s="49" t="s">
        <v>185</v>
      </c>
    </row>
    <row r="17" spans="1:12" ht="86.4" x14ac:dyDescent="0.3">
      <c r="A17" s="15">
        <v>45573</v>
      </c>
      <c r="B17" s="16" t="s">
        <v>197</v>
      </c>
      <c r="C17" s="16" t="s">
        <v>36</v>
      </c>
      <c r="D17" s="16" t="s">
        <v>14</v>
      </c>
      <c r="E17" s="16" t="s">
        <v>22</v>
      </c>
      <c r="F17" s="26" t="s">
        <v>198</v>
      </c>
      <c r="G17" s="26"/>
      <c r="H17" s="42" t="s">
        <v>199</v>
      </c>
    </row>
    <row r="18" spans="1:12" ht="100.8" x14ac:dyDescent="0.3">
      <c r="A18" s="15">
        <v>45573</v>
      </c>
      <c r="B18" s="16" t="s">
        <v>204</v>
      </c>
      <c r="C18" s="16" t="s">
        <v>102</v>
      </c>
      <c r="D18" s="16" t="s">
        <v>82</v>
      </c>
      <c r="E18" s="16" t="s">
        <v>83</v>
      </c>
      <c r="F18" s="26" t="s">
        <v>205</v>
      </c>
      <c r="G18" s="26"/>
      <c r="H18" s="41" t="s">
        <v>206</v>
      </c>
    </row>
    <row r="19" spans="1:12" ht="28.8" x14ac:dyDescent="0.3">
      <c r="A19" s="15">
        <v>45573</v>
      </c>
      <c r="B19" s="16" t="s">
        <v>207</v>
      </c>
      <c r="C19" s="16" t="s">
        <v>102</v>
      </c>
      <c r="D19" s="16" t="s">
        <v>14</v>
      </c>
      <c r="E19" s="16" t="s">
        <v>90</v>
      </c>
      <c r="F19" s="26" t="s">
        <v>208</v>
      </c>
      <c r="G19" s="26"/>
      <c r="H19" s="50" t="s">
        <v>209</v>
      </c>
    </row>
    <row r="20" spans="1:12" ht="28.8" x14ac:dyDescent="0.3">
      <c r="A20" s="15">
        <v>45573</v>
      </c>
      <c r="B20" s="16" t="s">
        <v>210</v>
      </c>
      <c r="C20" s="16" t="s">
        <v>13</v>
      </c>
      <c r="D20" s="16" t="s">
        <v>14</v>
      </c>
      <c r="E20" s="16" t="s">
        <v>22</v>
      </c>
      <c r="F20" s="26" t="s">
        <v>211</v>
      </c>
      <c r="G20" s="26"/>
      <c r="H20" s="51" t="s">
        <v>212</v>
      </c>
    </row>
    <row r="21" spans="1:12" ht="43.2" x14ac:dyDescent="0.3">
      <c r="A21" s="15">
        <v>45573</v>
      </c>
      <c r="B21" s="16" t="s">
        <v>213</v>
      </c>
      <c r="C21" s="16" t="s">
        <v>13</v>
      </c>
      <c r="D21" s="16" t="s">
        <v>14</v>
      </c>
      <c r="E21" s="16" t="s">
        <v>90</v>
      </c>
      <c r="F21" s="26" t="s">
        <v>214</v>
      </c>
      <c r="G21" s="26"/>
      <c r="H21" s="42" t="s">
        <v>215</v>
      </c>
    </row>
    <row r="22" spans="1:12" ht="28.8" x14ac:dyDescent="0.3">
      <c r="A22" s="15">
        <v>45573</v>
      </c>
      <c r="B22" s="16" t="s">
        <v>213</v>
      </c>
      <c r="C22" s="16" t="s">
        <v>13</v>
      </c>
      <c r="D22" s="16" t="s">
        <v>14</v>
      </c>
      <c r="E22" s="16" t="s">
        <v>127</v>
      </c>
      <c r="F22" s="26" t="s">
        <v>216</v>
      </c>
      <c r="G22" s="26"/>
      <c r="H22" s="41" t="s">
        <v>217</v>
      </c>
    </row>
    <row r="23" spans="1:12" ht="129.6" x14ac:dyDescent="0.3">
      <c r="A23" s="15">
        <v>45573</v>
      </c>
      <c r="B23" s="16" t="s">
        <v>225</v>
      </c>
      <c r="C23" s="16" t="s">
        <v>102</v>
      </c>
      <c r="D23" s="16" t="s">
        <v>14</v>
      </c>
      <c r="E23" s="16" t="s">
        <v>22</v>
      </c>
      <c r="F23" s="26" t="s">
        <v>228</v>
      </c>
      <c r="G23" s="26"/>
      <c r="H23" s="41" t="s">
        <v>229</v>
      </c>
    </row>
    <row r="24" spans="1:12" ht="115.2" x14ac:dyDescent="0.3">
      <c r="A24" s="21">
        <v>45573</v>
      </c>
      <c r="B24" s="22" t="s">
        <v>230</v>
      </c>
      <c r="C24" s="22" t="s">
        <v>102</v>
      </c>
      <c r="D24" s="22" t="s">
        <v>14</v>
      </c>
      <c r="E24" s="22" t="s">
        <v>15</v>
      </c>
      <c r="F24" s="28" t="s">
        <v>231</v>
      </c>
      <c r="G24" s="47"/>
      <c r="H24" s="48" t="s">
        <v>232</v>
      </c>
    </row>
    <row r="25" spans="1:12" ht="72" x14ac:dyDescent="0.3">
      <c r="A25" s="11">
        <v>45573</v>
      </c>
      <c r="B25" s="2" t="s">
        <v>233</v>
      </c>
      <c r="C25" s="2" t="s">
        <v>36</v>
      </c>
      <c r="D25" s="2" t="s">
        <v>14</v>
      </c>
      <c r="E25" s="2" t="s">
        <v>83</v>
      </c>
      <c r="F25" s="23" t="s">
        <v>234</v>
      </c>
      <c r="G25" s="23"/>
      <c r="H25" s="39" t="s">
        <v>235</v>
      </c>
      <c r="I25" s="35"/>
      <c r="J25" s="3"/>
      <c r="K25" s="3"/>
      <c r="L25" s="3"/>
    </row>
  </sheetData>
  <dataValidations count="3">
    <dataValidation allowBlank="1" showInputMessage="1" showErrorMessage="1" sqref="D3:E25" xr:uid="{64D7E867-B186-400D-A463-232CC44306FC}"/>
    <dataValidation type="list" allowBlank="1" showInputMessage="1" showErrorMessage="1" sqref="C1:C25" xr:uid="{D4522A69-27F8-4108-BC6E-F18BD7A5E9C7}">
      <formula1>"Federal, State, Local, Non-Profit"</formula1>
    </dataValidation>
    <dataValidation type="list" allowBlank="1" showInputMessage="1" showErrorMessage="1" sqref="H1:H2" xr:uid="{82F57F50-D1FE-44ED-BA79-61894C27D205}">
      <formula1>"Employment, Recovery, Business, Publications"</formula1>
    </dataValidation>
  </dataValidations>
  <hyperlinks>
    <hyperlink ref="H4" r:id="rId1" display="https://www.fema.gov/" xr:uid="{A67F5958-1FDE-4477-9649-90AA7DFCFBD2}"/>
    <hyperlink ref="H5" r:id="rId2" xr:uid="{6F228E23-0755-47AD-8F76-FF4936F00A20}"/>
    <hyperlink ref="H7" r:id="rId3" xr:uid="{12A88044-0D6E-40C0-A3FB-BCE60EF58734}"/>
    <hyperlink ref="H8" r:id="rId4" xr:uid="{07430979-5A31-4086-B1EC-A9299C14AD33}"/>
    <hyperlink ref="H9" r:id="rId5" xr:uid="{41999397-EA64-4806-B4BA-B1139CC8967C}"/>
    <hyperlink ref="H10" r:id="rId6" xr:uid="{EE7482AB-7980-4845-8795-6D0E96472832}"/>
    <hyperlink ref="H11" r:id="rId7" xr:uid="{846A594C-C755-46C5-9FE5-C30BC047524B}"/>
    <hyperlink ref="H12" r:id="rId8" xr:uid="{8D0DF6E4-D715-41F6-9F42-33BB57371DAC}"/>
    <hyperlink ref="H13" r:id="rId9" xr:uid="{B324A2B2-28A2-471F-A026-E8115CFE4970}"/>
    <hyperlink ref="H14" r:id="rId10" xr:uid="{E3555220-03DA-43DB-A9C5-28D05A2E6ECB}"/>
    <hyperlink ref="H15" r:id="rId11" xr:uid="{D52AC318-9A6E-495B-A8E4-54FCF2BF7002}"/>
    <hyperlink ref="H16" r:id="rId12" display="https://edpnc.com/resources/publications/disaster-recovery-resources/?utm_source=MarketingCloud&amp;utm_medium=email&amp;utm_campaign=Visit+NC+NewsLink+for+Oct.+3%2c+2024&amp;utm_content=https%3a%2f%2fedpnc.com%2fresources%2fpublications%2fdisaster-recovery-resources%2f" xr:uid="{1E134EFC-8538-414A-BF70-D3BE430F8D12}"/>
    <hyperlink ref="H17" r:id="rId13" xr:uid="{5E85E848-99E3-4C64-A5DE-177BFC09D13D}"/>
    <hyperlink ref="H18" r:id="rId14" xr:uid="{34AACB2E-D71B-4079-82B5-8AA644BD4D61}"/>
    <hyperlink ref="H19" r:id="rId15" xr:uid="{66929974-177C-45C0-B771-AA0E6A4C787A}"/>
    <hyperlink ref="H20" r:id="rId16" xr:uid="{FDDCD177-AF3A-4FE9-B5FC-9035ED193965}"/>
    <hyperlink ref="H21" r:id="rId17" xr:uid="{238C2633-ED55-4374-9AC6-49ACC655275E}"/>
    <hyperlink ref="H22" r:id="rId18" xr:uid="{281435AB-8648-4113-8E02-B70A0F455DF3}"/>
    <hyperlink ref="H24" r:id="rId19" xr:uid="{F7801E7C-D9A7-4C55-A1FB-784F890D6EDF}"/>
    <hyperlink ref="H23" r:id="rId20" xr:uid="{A9B26316-9200-40B6-BDDF-88CBF33C4E74}"/>
    <hyperlink ref="H25" r:id="rId21" location="HurricaneHeleneRecoverySupport-471" xr:uid="{DF6EA063-6F4C-43A8-9D6F-1EB749D6D95B}"/>
  </hyperlinks>
  <pageMargins left="0.7" right="0.7" top="0.75" bottom="0.75" header="0.3" footer="0.3"/>
  <tableParts count="1">
    <tablePart r:id="rId2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F365D-627A-4E88-9E8B-E09B285394BD}">
  <sheetPr codeName="Sheet6">
    <tabColor rgb="FF7030A0"/>
  </sheetPr>
  <dimension ref="A1:H4"/>
  <sheetViews>
    <sheetView topLeftCell="C1" workbookViewId="0">
      <selection activeCell="C1" sqref="A1:XFD1"/>
    </sheetView>
  </sheetViews>
  <sheetFormatPr defaultColWidth="9.109375" defaultRowHeight="14.4" x14ac:dyDescent="0.3"/>
  <cols>
    <col min="1" max="1" width="12.6640625" style="1" customWidth="1"/>
    <col min="2" max="2" width="22" style="1" customWidth="1"/>
    <col min="3" max="3" width="23.33203125" style="1" customWidth="1"/>
    <col min="4" max="4" width="14.88671875" style="1" customWidth="1"/>
    <col min="5" max="5" width="21.44140625" style="1" customWidth="1"/>
    <col min="6" max="6" width="47.33203125" style="1" customWidth="1"/>
    <col min="7" max="7" width="13.33203125" style="1" customWidth="1"/>
    <col min="8" max="8" width="50.33203125" style="1" customWidth="1"/>
    <col min="9" max="16384" width="9.109375" style="1"/>
  </cols>
  <sheetData>
    <row r="1" spans="1:8" s="54" customFormat="1" ht="31.2" x14ac:dyDescent="0.3">
      <c r="A1" s="53" t="s">
        <v>4</v>
      </c>
      <c r="B1" s="53" t="s">
        <v>5</v>
      </c>
      <c r="C1" s="53" t="s">
        <v>6</v>
      </c>
      <c r="D1" s="53" t="s">
        <v>7</v>
      </c>
      <c r="E1" s="53" t="s">
        <v>8</v>
      </c>
      <c r="F1" s="53" t="s">
        <v>9</v>
      </c>
      <c r="G1" s="53" t="s">
        <v>275</v>
      </c>
      <c r="H1" s="53" t="s">
        <v>10</v>
      </c>
    </row>
    <row r="2" spans="1:8" ht="28.8" x14ac:dyDescent="0.3">
      <c r="A2" s="10">
        <v>45573</v>
      </c>
      <c r="B2" s="2" t="s">
        <v>197</v>
      </c>
      <c r="C2" s="2" t="s">
        <v>36</v>
      </c>
      <c r="D2" s="2" t="s">
        <v>14</v>
      </c>
      <c r="E2" s="2" t="s">
        <v>200</v>
      </c>
      <c r="F2" s="37" t="s">
        <v>201</v>
      </c>
      <c r="G2" s="37"/>
      <c r="H2" s="38" t="s">
        <v>202</v>
      </c>
    </row>
    <row r="3" spans="1:8" ht="28.8" x14ac:dyDescent="0.3">
      <c r="A3" s="11">
        <v>45573</v>
      </c>
      <c r="B3" s="2" t="s">
        <v>236</v>
      </c>
      <c r="C3" s="2" t="s">
        <v>36</v>
      </c>
      <c r="D3" s="2" t="s">
        <v>14</v>
      </c>
      <c r="E3" s="2" t="s">
        <v>18</v>
      </c>
      <c r="F3" s="37" t="s">
        <v>237</v>
      </c>
      <c r="G3" s="37"/>
      <c r="H3" s="52" t="s">
        <v>238</v>
      </c>
    </row>
    <row r="4" spans="1:8" ht="43.2" x14ac:dyDescent="0.3">
      <c r="A4" s="10">
        <v>45573</v>
      </c>
      <c r="B4" s="2" t="s">
        <v>239</v>
      </c>
      <c r="C4" s="2" t="s">
        <v>36</v>
      </c>
      <c r="D4" s="2" t="s">
        <v>14</v>
      </c>
      <c r="E4" s="2" t="s">
        <v>90</v>
      </c>
      <c r="F4" s="37" t="s">
        <v>240</v>
      </c>
      <c r="G4" s="37"/>
      <c r="H4" s="38" t="s">
        <v>241</v>
      </c>
    </row>
  </sheetData>
  <dataValidations count="2">
    <dataValidation type="list" allowBlank="1" showInputMessage="1" showErrorMessage="1" sqref="C1:C4" xr:uid="{DB7FCA5F-079B-4CE0-8998-E72689485A71}">
      <formula1>"Federal, State, Local, Non-Profit"</formula1>
    </dataValidation>
    <dataValidation allowBlank="1" showInputMessage="1" showErrorMessage="1" sqref="D1:E4" xr:uid="{B8B7BA02-C368-46E3-A927-2AB8E5B4CFE4}"/>
  </dataValidations>
  <hyperlinks>
    <hyperlink ref="H2" r:id="rId1" xr:uid="{C317B8BD-06FC-42FD-8BB2-8A028DCE493A}"/>
    <hyperlink ref="H3" r:id="rId2" xr:uid="{AA66C82A-8BEA-4DAD-98EE-7569AC80E30C}"/>
    <hyperlink ref="H4" r:id="rId3" xr:uid="{59CB48D1-D849-4950-874F-09275967F5C0}"/>
  </hyperlinks>
  <pageMargins left="0.7" right="0.7" top="0.75" bottom="0.75" header="0.3" footer="0.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8501B98A75284095413D0B5D000C39" ma:contentTypeVersion="18" ma:contentTypeDescription="Create a new document." ma:contentTypeScope="" ma:versionID="0e3a179cdf2cf67d13c9a4d70fd5f42d">
  <xsd:schema xmlns:xsd="http://www.w3.org/2001/XMLSchema" xmlns:xs="http://www.w3.org/2001/XMLSchema" xmlns:p="http://schemas.microsoft.com/office/2006/metadata/properties" xmlns:ns1="http://schemas.microsoft.com/sharepoint/v3" xmlns:ns2="42dc7104-cf23-4c8d-80e3-6fad0bfaa29b" xmlns:ns3="cd270f38-e6b2-4c6a-a0f1-56965b2848d3" targetNamespace="http://schemas.microsoft.com/office/2006/metadata/properties" ma:root="true" ma:fieldsID="86e0bebd211a36f03a7e93d2a4111995" ns1:_="" ns2:_="" ns3:_="">
    <xsd:import namespace="http://schemas.microsoft.com/sharepoint/v3"/>
    <xsd:import namespace="42dc7104-cf23-4c8d-80e3-6fad0bfaa29b"/>
    <xsd:import namespace="cd270f38-e6b2-4c6a-a0f1-56965b2848d3"/>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dc7104-cf23-4c8d-80e3-6fad0bfaa29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f40c594-9ef0-46d2-9908-d67a7775d69b}" ma:internalName="TaxCatchAll" ma:showField="CatchAllData" ma:web="42dc7104-cf23-4c8d-80e3-6fad0bfaa2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270f38-e6b2-4c6a-a0f1-56965b2848d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d270f38-e6b2-4c6a-a0f1-56965b2848d3">
      <Terms xmlns="http://schemas.microsoft.com/office/infopath/2007/PartnerControls"/>
    </lcf76f155ced4ddcb4097134ff3c332f>
    <TaxCatchAll xmlns="42dc7104-cf23-4c8d-80e3-6fad0bfaa29b" xsi:nil="true"/>
  </documentManagement>
</p:properties>
</file>

<file path=customXml/itemProps1.xml><?xml version="1.0" encoding="utf-8"?>
<ds:datastoreItem xmlns:ds="http://schemas.openxmlformats.org/officeDocument/2006/customXml" ds:itemID="{02F059D3-52EB-4624-AC78-12F1C8AAD3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dc7104-cf23-4c8d-80e3-6fad0bfaa29b"/>
    <ds:schemaRef ds:uri="cd270f38-e6b2-4c6a-a0f1-56965b2848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3B5FC2-C0AD-45AC-A04A-57F21291E96B}">
  <ds:schemaRefs>
    <ds:schemaRef ds:uri="http://schemas.microsoft.com/sharepoint/v3/contenttype/forms"/>
  </ds:schemaRefs>
</ds:datastoreItem>
</file>

<file path=customXml/itemProps3.xml><?xml version="1.0" encoding="utf-8"?>
<ds:datastoreItem xmlns:ds="http://schemas.openxmlformats.org/officeDocument/2006/customXml" ds:itemID="{F0F3226F-C825-49F2-8816-524A6CBB91CA}">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cd270f38-e6b2-4c6a-a0f1-56965b2848d3"/>
    <ds:schemaRef ds:uri="http://schemas.microsoft.com/sharepoint/v3"/>
    <ds:schemaRef ds:uri="http://schemas.openxmlformats.org/package/2006/metadata/core-properties"/>
    <ds:schemaRef ds:uri="http://purl.org/dc/terms/"/>
    <ds:schemaRef ds:uri="http://purl.org/dc/dcmitype/"/>
    <ds:schemaRef ds:uri="42dc7104-cf23-4c8d-80e3-6fad0bfaa29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Resources Master List</vt:lpstr>
      <vt:lpstr>Ways to Help </vt:lpstr>
      <vt:lpstr>Employment Needs</vt:lpstr>
      <vt:lpstr>Recovery Needs</vt:lpstr>
      <vt:lpstr>Business Needs</vt:lpstr>
      <vt:lpstr>Publications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Darlington, Samantha L</dc:creator>
  <cp:keywords/>
  <dc:description/>
  <cp:lastModifiedBy>Riley, Naomi M</cp:lastModifiedBy>
  <cp:revision/>
  <cp:lastPrinted>2024-10-11T09:27:50Z</cp:lastPrinted>
  <dcterms:created xsi:type="dcterms:W3CDTF">2024-09-30T13:32:42Z</dcterms:created>
  <dcterms:modified xsi:type="dcterms:W3CDTF">2024-10-11T09:53:01Z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0x0101009A8501B98A75284095413D0B5D000C39</vt:lpwstr>
  </property>
  <property fmtid="{D5CDD505-2E9C-101B-9397-08002B2CF9AE}" pid="3" name="MediaServiceImageTags">
    <vt:lpwstr/>
  </property>
</Properties>
</file>